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55" tabRatio="803" activeTab="1"/>
  </bookViews>
  <sheets>
    <sheet name="dane źródłowe" sheetId="1" r:id="rId1"/>
    <sheet name="wyniki" sheetId="31" r:id="rId2"/>
  </sheets>
  <definedNames>
    <definedName name="_xlnm._FilterDatabase" localSheetId="0" hidden="1">'dane źródłowe'!#REF!</definedName>
    <definedName name="_xlnm._FilterDatabase" localSheetId="1" hidden="1">wyniki!#REF!</definedName>
    <definedName name="kwartal">#REF!</definedName>
    <definedName name="rok">#REF!</definedName>
    <definedName name="_xlnm.Print_Titles" localSheetId="0">'dane źródłowe'!$A:$B,'dane źródłowe'!$1:$1</definedName>
    <definedName name="_xlnm.Print_Titles" localSheetId="1">wyniki!$A:$B,wyniki!$1:$1</definedName>
  </definedNames>
  <calcPr calcId="191029"/>
</workbook>
</file>

<file path=xl/calcChain.xml><?xml version="1.0" encoding="utf-8"?>
<calcChain xmlns="http://schemas.openxmlformats.org/spreadsheetml/2006/main">
  <c r="L33" i="31" l="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6" i="31"/>
  <c r="L67" i="31"/>
  <c r="L68" i="31"/>
  <c r="L69" i="31"/>
  <c r="L70" i="31"/>
  <c r="L71" i="31"/>
  <c r="L72" i="31"/>
  <c r="L73" i="31"/>
  <c r="L74" i="31"/>
  <c r="L75" i="31"/>
  <c r="L76" i="31"/>
  <c r="L77" i="31"/>
  <c r="L78" i="31"/>
  <c r="L79" i="31"/>
  <c r="L80" i="31"/>
  <c r="L81" i="31"/>
  <c r="L82" i="31"/>
  <c r="L83" i="31"/>
  <c r="L84" i="31"/>
  <c r="L85" i="31"/>
  <c r="L86" i="31"/>
  <c r="L87" i="31"/>
  <c r="L88" i="31"/>
  <c r="L89" i="31"/>
  <c r="L90" i="31"/>
  <c r="L91" i="31"/>
  <c r="L92" i="31"/>
  <c r="L93" i="31"/>
  <c r="L94" i="31"/>
  <c r="L95" i="31"/>
  <c r="L96" i="31"/>
  <c r="L97" i="31"/>
  <c r="L98" i="31"/>
  <c r="L99" i="31"/>
  <c r="L100" i="31"/>
  <c r="L101" i="31"/>
  <c r="L102" i="31"/>
  <c r="L103" i="31"/>
  <c r="L104" i="31"/>
  <c r="L105" i="31"/>
  <c r="L106" i="31"/>
  <c r="L107" i="31"/>
  <c r="L108" i="31"/>
  <c r="L109" i="31"/>
  <c r="L110" i="31"/>
  <c r="L111" i="31"/>
  <c r="L112" i="31"/>
  <c r="L113" i="31"/>
  <c r="L114" i="31"/>
  <c r="L32" i="31" l="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5" i="31"/>
  <c r="L4" i="31"/>
  <c r="L3" i="31"/>
  <c r="L2" i="31"/>
</calcChain>
</file>

<file path=xl/sharedStrings.xml><?xml version="1.0" encoding="utf-8"?>
<sst xmlns="http://schemas.openxmlformats.org/spreadsheetml/2006/main" count="478" uniqueCount="250">
  <si>
    <t>Wydatki ogółem</t>
  </si>
  <si>
    <t>Dochody ogółem</t>
  </si>
  <si>
    <t>Wydatki bieżące</t>
  </si>
  <si>
    <t>Dochody bieżące</t>
  </si>
  <si>
    <t>Dochody własne</t>
  </si>
  <si>
    <t>Wydatki na wynagrodzenia i pochodne</t>
  </si>
  <si>
    <t>Zobowiązania ogółem</t>
  </si>
  <si>
    <t>Wydatki inwestycyjne</t>
  </si>
  <si>
    <t>Wydatki finansowane ze środków europejskich (bez zwrotów)</t>
  </si>
  <si>
    <t>Dochody majątkowe</t>
  </si>
  <si>
    <t>Poz.</t>
  </si>
  <si>
    <t>1.</t>
  </si>
  <si>
    <t>2.</t>
  </si>
  <si>
    <t>8.</t>
  </si>
  <si>
    <t>9.</t>
  </si>
  <si>
    <t>6.</t>
  </si>
  <si>
    <t>3.</t>
  </si>
  <si>
    <t>5.</t>
  </si>
  <si>
    <t>7.</t>
  </si>
  <si>
    <t>4.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</si>
  <si>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</si>
  <si>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</si>
  <si>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</si>
  <si>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</si>
  <si>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</si>
  <si>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</si>
  <si>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</si>
  <si>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</si>
  <si>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</si>
  <si>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</si>
  <si>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</si>
  <si>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</si>
  <si>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</si>
  <si>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</si>
  <si>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</si>
  <si>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</si>
  <si>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</si>
  <si>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</si>
  <si>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</si>
  <si>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</si>
  <si>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</si>
  <si>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</si>
  <si>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Nazwa JST</t>
  </si>
  <si>
    <t>Podatek dochodowy od osób fizycznych (PIT)</t>
  </si>
  <si>
    <t>Nadwyżka operacyjna</t>
  </si>
  <si>
    <r>
      <t xml:space="preserve">W1. 
</t>
    </r>
    <r>
      <rPr>
        <sz val="8"/>
        <rFont val="Times New Roman"/>
        <family val="1"/>
        <charset val="238"/>
      </rPr>
      <t>Udział dochodów własnych w dochodach ogółem</t>
    </r>
  </si>
  <si>
    <r>
      <t xml:space="preserve">W2.
</t>
    </r>
    <r>
      <rPr>
        <sz val="8"/>
        <rFont val="Times New Roman"/>
        <family val="1"/>
        <charset val="238"/>
      </rPr>
      <t>Relacja nadwyżki operacyjnej do dochodów ogółem</t>
    </r>
  </si>
  <si>
    <r>
      <t xml:space="preserve">W3.
</t>
    </r>
    <r>
      <rPr>
        <sz val="8"/>
        <rFont val="Times New Roman"/>
        <family val="1"/>
        <charset val="238"/>
      </rPr>
      <t>Udział wydatków inwestycyjnych w wydatkach ogółem</t>
    </r>
  </si>
  <si>
    <r>
      <t xml:space="preserve">W4.
</t>
    </r>
    <r>
      <rPr>
        <sz val="8"/>
        <rFont val="Times New Roman"/>
        <family val="1"/>
        <charset val="238"/>
      </rPr>
      <t>Samofinansowanie inwestycji</t>
    </r>
  </si>
  <si>
    <r>
      <t xml:space="preserve">W5.
</t>
    </r>
    <r>
      <rPr>
        <sz val="8"/>
        <rFont val="Times New Roman"/>
        <family val="1"/>
        <charset val="238"/>
      </rPr>
      <t>Udział podatku dochodowego od osób fizycznych w dochodach bieżących</t>
    </r>
  </si>
  <si>
    <r>
      <t xml:space="preserve">W6.
</t>
    </r>
    <r>
      <rPr>
        <sz val="8"/>
        <rFont val="Times New Roman"/>
        <family val="1"/>
        <charset val="238"/>
      </rPr>
      <t>Udział środków europejskich w wydatkach ogółem</t>
    </r>
  </si>
  <si>
    <r>
      <t xml:space="preserve">W7.
</t>
    </r>
    <r>
      <rPr>
        <sz val="8"/>
        <rFont val="Times New Roman"/>
        <family val="1"/>
        <charset val="238"/>
      </rPr>
      <t>Relacja zobowiązań do dochodów ogółem</t>
    </r>
  </si>
  <si>
    <r>
      <t xml:space="preserve">W8.
</t>
    </r>
    <r>
      <rPr>
        <sz val="8"/>
        <rFont val="Times New Roman"/>
        <family val="1"/>
        <charset val="238"/>
      </rPr>
      <t>Obciążenie wydatków bieżących wydatkami na wynagrodzenia i pochodne od wynagrodzeń</t>
    </r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</si>
  <si>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</si>
  <si>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</si>
  <si>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</si>
  <si>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</si>
  <si>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</si>
  <si>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</si>
  <si>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</si>
  <si>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</si>
  <si>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</si>
  <si>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</si>
  <si>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</si>
  <si>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</si>
  <si>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</si>
  <si>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</si>
  <si>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</si>
  <si>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</si>
  <si>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</si>
  <si>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</si>
  <si>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</si>
  <si>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</si>
  <si>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</si>
  <si>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</si>
  <si>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</si>
  <si>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</si>
  <si>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</si>
  <si>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</si>
  <si>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</si>
  <si>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</si>
  <si>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</si>
  <si>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</si>
  <si>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</si>
  <si>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</si>
  <si>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</si>
  <si>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</si>
  <si>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</si>
  <si>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</si>
  <si>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</si>
  <si>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</si>
  <si>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</si>
  <si>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</si>
  <si>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</si>
  <si>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</si>
  <si>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</si>
  <si>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</si>
  <si>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</si>
  <si>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</si>
  <si>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</si>
  <si>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</si>
  <si>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</si>
  <si>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</si>
  <si>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</si>
  <si>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</si>
  <si>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</si>
  <si>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</si>
  <si>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</si>
  <si>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</si>
  <si>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</si>
  <si>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</si>
  <si>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</si>
  <si>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</si>
  <si>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</si>
  <si>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</si>
  <si>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</si>
  <si>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</si>
  <si>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</si>
  <si>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</si>
  <si>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</si>
  <si>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</si>
  <si>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</si>
  <si>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</si>
  <si>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</si>
  <si>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</si>
  <si>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</si>
  <si>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</si>
  <si>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</si>
  <si>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</si>
  <si>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</si>
  <si>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</si>
  <si>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</si>
  <si>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</si>
  <si>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</si>
  <si>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</si>
  <si>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Wskaźnik syntetyczny</t>
  </si>
  <si>
    <t>Porównanie do najwyższego wskaźnika syntetycznego</t>
  </si>
  <si>
    <t>BARANÓW</t>
  </si>
  <si>
    <t>BUDZYŃ</t>
  </si>
  <si>
    <t>KOMORNIKI</t>
  </si>
  <si>
    <t>TARNOWO PODGÓRNE</t>
  </si>
  <si>
    <t>SUCHY LAS</t>
  </si>
  <si>
    <t>DOPIEWO</t>
  </si>
  <si>
    <t>ŻELAZKÓW</t>
  </si>
  <si>
    <t>PERZÓW</t>
  </si>
  <si>
    <t>ŁĘKA OPATOWSKA</t>
  </si>
  <si>
    <t>KOŚCIAN</t>
  </si>
  <si>
    <t>ROKIETNICA</t>
  </si>
  <si>
    <t>ŚWIĘCIECHOWA</t>
  </si>
  <si>
    <t>CZERWONAK</t>
  </si>
  <si>
    <t>SZYDŁOWO</t>
  </si>
  <si>
    <t>KLESZCZEWO</t>
  </si>
  <si>
    <t>CHODZIEŻ</t>
  </si>
  <si>
    <t>PRZYKONA</t>
  </si>
  <si>
    <t>WIJEWO</t>
  </si>
  <si>
    <t>ZANIEMYŚL</t>
  </si>
  <si>
    <t>BLIZANÓW</t>
  </si>
  <si>
    <t>ŁUBOWO</t>
  </si>
  <si>
    <t>TUREK</t>
  </si>
  <si>
    <t>POWIDZ</t>
  </si>
  <si>
    <t>KISZKOWO</t>
  </si>
  <si>
    <t>KACZORY</t>
  </si>
  <si>
    <t>KAMIENIEC</t>
  </si>
  <si>
    <t>GNIEZNO</t>
  </si>
  <si>
    <t>KRZEMIENIEWO</t>
  </si>
  <si>
    <t>KAZIMIERZ BISKUPI</t>
  </si>
  <si>
    <t>CZAJKÓW</t>
  </si>
  <si>
    <t>GODZIESZE WIELKIE</t>
  </si>
  <si>
    <t>WIERZBINEK</t>
  </si>
  <si>
    <t>MIEDZICHOWO</t>
  </si>
  <si>
    <t>OSIEK MAŁY</t>
  </si>
  <si>
    <t>PRZYGODZICE</t>
  </si>
  <si>
    <t>PIASKI</t>
  </si>
  <si>
    <t>DORUCHÓW</t>
  </si>
  <si>
    <t>GOŁUCHÓW</t>
  </si>
  <si>
    <t>KRAMSK</t>
  </si>
  <si>
    <t>PRZEMĘT</t>
  </si>
  <si>
    <t>WŁOSZAKOWICE</t>
  </si>
  <si>
    <t>LIPNO</t>
  </si>
  <si>
    <t>OBRZYCKO</t>
  </si>
  <si>
    <t>KOBYLA GÓRA</t>
  </si>
  <si>
    <t>CHODÓW</t>
  </si>
  <si>
    <t>PĘPOWO</t>
  </si>
  <si>
    <t>BRUDZEW</t>
  </si>
  <si>
    <t>DAMASŁAWEK</t>
  </si>
  <si>
    <t>GRODZIEC</t>
  </si>
  <si>
    <t>DOMINOWO</t>
  </si>
  <si>
    <t>GRANOWO</t>
  </si>
  <si>
    <t>SIEDLEC</t>
  </si>
  <si>
    <t>LISKÓW</t>
  </si>
  <si>
    <t>KOŚCIELEC</t>
  </si>
  <si>
    <t>MIEŚCISKO</t>
  </si>
  <si>
    <t>TRZCINICA</t>
  </si>
  <si>
    <t>KOŁO</t>
  </si>
  <si>
    <t>CHRZYPSKO WIELKIE</t>
  </si>
  <si>
    <t>KOŹMINEK</t>
  </si>
  <si>
    <t>SOŚNIE</t>
  </si>
  <si>
    <t>RZGÓW</t>
  </si>
  <si>
    <t>KRASZEWICE</t>
  </si>
  <si>
    <t>ZAKRZEWO</t>
  </si>
  <si>
    <t>SŁUPCA</t>
  </si>
  <si>
    <t>ROZDRAŻEW</t>
  </si>
  <si>
    <t>STRZAŁKOWO</t>
  </si>
  <si>
    <t>CEKÓW-KOLONIA</t>
  </si>
  <si>
    <t>ZŁOTÓW</t>
  </si>
  <si>
    <t>WĄGROWIEC</t>
  </si>
  <si>
    <t>LĄDEK</t>
  </si>
  <si>
    <t>OSTRÓW WIELKOPOLSKI</t>
  </si>
  <si>
    <t>KOŁACZKOWO</t>
  </si>
  <si>
    <t>KAŹMIERZ</t>
  </si>
  <si>
    <t>OLSZÓWKA</t>
  </si>
  <si>
    <t>KOTLIN</t>
  </si>
  <si>
    <t>BRALIN</t>
  </si>
  <si>
    <t>DUSZNIKI</t>
  </si>
  <si>
    <t>RYCZYWÓŁ</t>
  </si>
  <si>
    <t>TARNÓWKA</t>
  </si>
  <si>
    <t>STARE MIASTO</t>
  </si>
  <si>
    <t>BIAŁOŚLIWIE</t>
  </si>
  <si>
    <t>OSTROWITE</t>
  </si>
  <si>
    <t>NOWE MIASTO n. WARTĄ</t>
  </si>
  <si>
    <t>ORCHOWO</t>
  </si>
  <si>
    <t>KAWĘCZYN</t>
  </si>
  <si>
    <t>RYCHTAL</t>
  </si>
  <si>
    <t>KUŚLIN</t>
  </si>
  <si>
    <t>GIZAŁKI</t>
  </si>
  <si>
    <t>CZARNKÓW</t>
  </si>
  <si>
    <t>BRODNICA</t>
  </si>
  <si>
    <t>NIECHANOWO</t>
  </si>
  <si>
    <t>WILCZYN</t>
  </si>
  <si>
    <t>KWILCZ</t>
  </si>
  <si>
    <t>WŁADYSŁAWÓW</t>
  </si>
  <si>
    <t>MIELESZYN</t>
  </si>
  <si>
    <t>KRZYKOSY</t>
  </si>
  <si>
    <t>DRAWSKO</t>
  </si>
  <si>
    <t>LUBASZ</t>
  </si>
  <si>
    <t>MALANÓW</t>
  </si>
  <si>
    <t>SIEROSZEWICE</t>
  </si>
  <si>
    <t>SZCZYTNIKI</t>
  </si>
  <si>
    <t>GRZEGORZEW</t>
  </si>
  <si>
    <t>LIPKA</t>
  </si>
  <si>
    <t>BRZEZINY</t>
  </si>
  <si>
    <t>CZERMIN</t>
  </si>
  <si>
    <t>MYCIELIN</t>
  </si>
  <si>
    <t>MIASTECZKO KRAJEŃSKIE</t>
  </si>
  <si>
    <t>KRZYMÓW</t>
  </si>
  <si>
    <t>PAKOSŁAW</t>
  </si>
  <si>
    <t>POŁAJEWO</t>
  </si>
  <si>
    <t>SKULSK</t>
  </si>
  <si>
    <t>WAPNO</t>
  </si>
  <si>
    <t>BABIAK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</si>
</sst>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%"/>
    <numFmt numFmtId="166" formatCode="0.0000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2" fillId="0" borderId="0"/>
    <xf numFmtId="0" fontId="21" fillId="0" borderId="0"/>
    <xf numFmtId="0" fontId="7" fillId="0" borderId="0"/>
    <xf numFmtId="0" fontId="7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19" fillId="3" borderId="0" applyNumberFormat="0" applyBorder="0" applyAlignment="0" applyProtection="0"/>
  </cellStyleXfs>
  <cellXfs count="13">
    <xf numFmtId="0" fontId="0" fillId="0" borderId="0" xfId="0"/>
    <xf numFmtId="0" fontId="23" fillId="0" borderId="0" xfId="0" applyFont="1"/>
    <xf numFmtId="0" fontId="26" fillId="0" borderId="0" xfId="0" applyFont="1"/>
    <xf numFmtId="164" fontId="23" fillId="0" borderId="0" xfId="0" applyNumberFormat="1" applyFont="1"/>
    <xf numFmtId="1" fontId="25" fillId="0" borderId="10" xfId="51" applyNumberFormat="1" applyFont="1" applyBorder="1" applyAlignment="1">
      <alignment horizontal="center" vertical="center"/>
    </xf>
    <xf numFmtId="0" fontId="25" fillId="0" borderId="10" xfId="52" applyFont="1" applyBorder="1" applyAlignment="1">
      <alignment horizontal="center" vertical="center" wrapText="1"/>
    </xf>
    <xf numFmtId="0" fontId="25" fillId="0" borderId="10" xfId="5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7" fillId="0" borderId="10" xfId="0" applyFont="1" applyBorder="1" applyAlignment="1"/>
    <xf numFmtId="165" fontId="27" fillId="0" borderId="10" xfId="0" applyNumberFormat="1" applyFont="1" applyBorder="1"/>
    <xf numFmtId="166" fontId="27" fillId="0" borderId="10" xfId="0" applyNumberFormat="1" applyFont="1" applyBorder="1" applyAlignment="1">
      <alignment horizontal="center" vertical="center"/>
    </xf>
    <xf numFmtId="10" fontId="27" fillId="0" borderId="10" xfId="55" applyNumberFormat="1" applyFont="1" applyBorder="1" applyAlignment="1">
      <alignment horizontal="center"/>
    </xf>
    <xf numFmtId="4" fontId="27" fillId="0" borderId="10" xfId="0" applyNumberFormat="1" applyFont="1" applyBorder="1" applyAlignment="1"/>
  </cellXfs>
  <cellStyles count="6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" xfId="19" builtinId="29" customBuiltin="1"/>
    <cellStyle name="Akcent 1 2" xfId="20"/>
    <cellStyle name="Akcent 2" xfId="21" builtinId="33" customBuiltin="1"/>
    <cellStyle name="Akcent 2 2" xfId="22"/>
    <cellStyle name="Akcent 3" xfId="23" builtinId="37" customBuiltin="1"/>
    <cellStyle name="Akcent 3 2" xfId="24"/>
    <cellStyle name="Akcent 4" xfId="25" builtinId="41" customBuiltin="1"/>
    <cellStyle name="Akcent 4 2" xfId="26"/>
    <cellStyle name="Akcent 5" xfId="27" builtinId="45" customBuiltin="1"/>
    <cellStyle name="Akcent 5 2" xfId="28"/>
    <cellStyle name="Akcent 6" xfId="29" builtinId="49" customBuiltin="1"/>
    <cellStyle name="Akcent 6 2" xfId="30"/>
    <cellStyle name="Dane wejściowe" xfId="31" builtinId="20" customBuiltin="1"/>
    <cellStyle name="Dane wejściowe 2" xfId="32"/>
    <cellStyle name="Dane wyjściowe" xfId="33" builtinId="21" customBuiltin="1"/>
    <cellStyle name="Dane wyjściowe 2" xfId="34"/>
    <cellStyle name="Dobre 2" xfId="35"/>
    <cellStyle name="Komórka połączona" xfId="36" builtinId="24" customBuiltin="1"/>
    <cellStyle name="Komórka połączona 2" xfId="37"/>
    <cellStyle name="Komórka zaznaczona" xfId="38" builtinId="23" customBuiltin="1"/>
    <cellStyle name="Komórka zaznaczona 2" xfId="39"/>
    <cellStyle name="Nagłówek 1" xfId="40" builtinId="16" customBuiltin="1"/>
    <cellStyle name="Nagłówek 1 2" xfId="41"/>
    <cellStyle name="Nagłówek 2" xfId="42" builtinId="17" customBuiltin="1"/>
    <cellStyle name="Nagłówek 2 2" xfId="43"/>
    <cellStyle name="Nagłówek 3" xfId="44" builtinId="18" customBuiltin="1"/>
    <cellStyle name="Nagłówek 3 2" xfId="45"/>
    <cellStyle name="Nagłówek 4" xfId="46" builtinId="19" customBuiltin="1"/>
    <cellStyle name="Nagłówek 4 2" xfId="47"/>
    <cellStyle name="Neutralne 2" xfId="48"/>
    <cellStyle name="Normalny" xfId="0" builtinId="0"/>
    <cellStyle name="Normalny 2" xfId="49"/>
    <cellStyle name="Normalny 2 2" xfId="50"/>
    <cellStyle name="Normalny_Arkusz 1" xfId="51"/>
    <cellStyle name="Normalny_BJST_IV_2006_po korekcie_ver_do_ujednolicenia_ver 20080226" xfId="52"/>
    <cellStyle name="Obliczenia" xfId="53" builtinId="22" customBuiltin="1"/>
    <cellStyle name="Obliczenia 2" xfId="54"/>
    <cellStyle name="Procentowy" xfId="55" builtinId="5"/>
    <cellStyle name="Procentowy 2" xfId="56"/>
    <cellStyle name="Procentowy 2 2" xfId="57"/>
    <cellStyle name="Suma" xfId="58" builtinId="25" customBuiltin="1"/>
    <cellStyle name="Suma 2" xfId="59"/>
    <cellStyle name="Tekst objaśnienia" xfId="60" builtinId="53" customBuiltin="1"/>
    <cellStyle name="Tekst objaśnienia 2" xfId="61"/>
    <cellStyle name="Tekst ostrzeżenia" xfId="62" builtinId="11" customBuiltin="1"/>
    <cellStyle name="Tekst ostrzeżenia 2" xfId="63"/>
    <cellStyle name="Tytuł" xfId="64" builtinId="15" customBuiltin="1"/>
    <cellStyle name="Tytuł 2" xfId="65"/>
    <cellStyle name="Uwaga" xfId="66" builtinId="10" customBuiltin="1"/>
    <cellStyle name="Uwaga 2" xfId="67"/>
    <cellStyle name="Złe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Right="0"/>
  </sheetPr>
  <dimension ref="A1:N114"/>
  <sheetViews>
    <sheetView zoomScaleNormal="100" workbookViewId="0">
      <pane xSplit="1" ySplit="1" topLeftCell="B2" activePane="bottomRight" state="frozen"/>
      <selection activeCell="B29" sqref="B29"/>
      <selection pane="topRight" activeCell="B29" sqref="B29"/>
      <selection pane="bottomLeft" activeCell="B29" sqref="B29"/>
      <selection pane="bottomRight" activeCell="B2" sqref="B2"/>
    </sheetView>
  </sheetViews>
  <sheetFormatPr defaultRowHeight="12.75"/>
  <cols>
    <col min="1" max="1" width="5" style="3" bestFit="1" customWidth="1"/>
    <col min="2" max="2" width="24.7109375" style="1" customWidth="1"/>
    <col min="3" max="14" width="14.7109375" style="1" customWidth="1"/>
    <col min="15" max="16384" width="9.140625" style="1"/>
  </cols>
  <sheetData>
    <row r="1" spans="1:14" s="2" customFormat="1" ht="81.599999999999994" customHeight="1">
      <c r="A1" s="4" t="s">
        <v>10</v>
      </c>
      <c r="B1" s="4" t="s">
        <v>42</v>
      </c>
      <c r="C1" s="6" t="s">
        <v>1</v>
      </c>
      <c r="D1" s="6" t="s">
        <v>3</v>
      </c>
      <c r="E1" s="6" t="s">
        <v>9</v>
      </c>
      <c r="F1" s="6" t="s">
        <v>4</v>
      </c>
      <c r="G1" s="6" t="s">
        <v>0</v>
      </c>
      <c r="H1" s="6" t="s">
        <v>2</v>
      </c>
      <c r="I1" s="6" t="s">
        <v>7</v>
      </c>
      <c r="J1" s="6" t="s">
        <v>5</v>
      </c>
      <c r="K1" s="6" t="s">
        <v>8</v>
      </c>
      <c r="L1" s="6" t="s">
        <v>6</v>
      </c>
      <c r="M1" s="6" t="s">
        <v>43</v>
      </c>
      <c r="N1" s="6" t="s">
        <v>44</v>
      </c>
    </row>
    <row r="2" spans="1:14">
      <c r="A2" s="7" t="s">
        <v>11</v>
      </c>
      <c r="B2" s="8" t="s">
        <v>137</v>
      </c>
      <c r="C2" s="12">
        <v>48841669.450000003</v>
      </c>
      <c r="D2" s="12">
        <v>47814432.659999996</v>
      </c>
      <c r="E2" s="12">
        <v>1027236.79</v>
      </c>
      <c r="F2" s="12">
        <v>30704759.52</v>
      </c>
      <c r="G2" s="12">
        <v>48459476.030000001</v>
      </c>
      <c r="H2" s="12">
        <v>31716605.91</v>
      </c>
      <c r="I2" s="12">
        <v>15592870.119999999</v>
      </c>
      <c r="J2" s="12">
        <v>12456177.48</v>
      </c>
      <c r="K2" s="12">
        <v>198763.57</v>
      </c>
      <c r="L2" s="12">
        <v>0</v>
      </c>
      <c r="M2" s="12">
        <v>17369256</v>
      </c>
      <c r="N2" s="12">
        <v>16097826.75</v>
      </c>
    </row>
    <row r="3" spans="1:14">
      <c r="A3" s="7" t="s">
        <v>12</v>
      </c>
      <c r="B3" s="8" t="s">
        <v>138</v>
      </c>
      <c r="C3" s="12">
        <v>47117974.469999999</v>
      </c>
      <c r="D3" s="12">
        <v>44243363.850000001</v>
      </c>
      <c r="E3" s="12">
        <v>2874610.62</v>
      </c>
      <c r="F3" s="12">
        <v>25092191.18</v>
      </c>
      <c r="G3" s="12">
        <v>43382005.170000002</v>
      </c>
      <c r="H3" s="12">
        <v>32795330.5</v>
      </c>
      <c r="I3" s="12">
        <v>10586674.67</v>
      </c>
      <c r="J3" s="12">
        <v>11566296.880000001</v>
      </c>
      <c r="K3" s="12">
        <v>1320011.19</v>
      </c>
      <c r="L3" s="12">
        <v>2034802.94</v>
      </c>
      <c r="M3" s="12">
        <v>12811903</v>
      </c>
      <c r="N3" s="12">
        <v>11448033.35</v>
      </c>
    </row>
    <row r="4" spans="1:14">
      <c r="A4" s="7" t="s">
        <v>16</v>
      </c>
      <c r="B4" s="8" t="s">
        <v>139</v>
      </c>
      <c r="C4" s="12">
        <v>160478643.63</v>
      </c>
      <c r="D4" s="12">
        <v>159555370.11000001</v>
      </c>
      <c r="E4" s="12">
        <v>923273.52</v>
      </c>
      <c r="F4" s="12">
        <v>101411877.26000001</v>
      </c>
      <c r="G4" s="12">
        <v>159623086.03999999</v>
      </c>
      <c r="H4" s="12">
        <v>118297649.7</v>
      </c>
      <c r="I4" s="12">
        <v>41325436.340000004</v>
      </c>
      <c r="J4" s="12">
        <v>38615799.609999999</v>
      </c>
      <c r="K4" s="12">
        <v>171689.65</v>
      </c>
      <c r="L4" s="12">
        <v>43164650</v>
      </c>
      <c r="M4" s="12">
        <v>48695406</v>
      </c>
      <c r="N4" s="12">
        <v>41257720.409999996</v>
      </c>
    </row>
    <row r="5" spans="1:14">
      <c r="A5" s="7" t="s">
        <v>19</v>
      </c>
      <c r="B5" s="8" t="s">
        <v>140</v>
      </c>
      <c r="C5" s="12">
        <v>222446740.11000001</v>
      </c>
      <c r="D5" s="12">
        <v>215983573.41999999</v>
      </c>
      <c r="E5" s="12">
        <v>6463166.6900000004</v>
      </c>
      <c r="F5" s="12">
        <v>158663224.56999999</v>
      </c>
      <c r="G5" s="12">
        <v>231911375.24000001</v>
      </c>
      <c r="H5" s="12">
        <v>176525909.94</v>
      </c>
      <c r="I5" s="12">
        <v>52735465.299999997</v>
      </c>
      <c r="J5" s="12">
        <v>56925732.25</v>
      </c>
      <c r="K5" s="12">
        <v>7633713.4400000004</v>
      </c>
      <c r="L5" s="12">
        <v>46157680</v>
      </c>
      <c r="M5" s="12">
        <v>59614485</v>
      </c>
      <c r="N5" s="12">
        <v>39457663.479999997</v>
      </c>
    </row>
    <row r="6" spans="1:14">
      <c r="A6" s="7" t="s">
        <v>17</v>
      </c>
      <c r="B6" s="8" t="s">
        <v>141</v>
      </c>
      <c r="C6" s="12">
        <v>145850042.44999999</v>
      </c>
      <c r="D6" s="12">
        <v>138641634.43000001</v>
      </c>
      <c r="E6" s="12">
        <v>7208408.0199999996</v>
      </c>
      <c r="F6" s="12">
        <v>105260685.12</v>
      </c>
      <c r="G6" s="12">
        <v>148162381.25999999</v>
      </c>
      <c r="H6" s="12">
        <v>110130886.88</v>
      </c>
      <c r="I6" s="12">
        <v>38031494.380000003</v>
      </c>
      <c r="J6" s="12">
        <v>30008337.82</v>
      </c>
      <c r="K6" s="12">
        <v>5102767.29</v>
      </c>
      <c r="L6" s="12">
        <v>73355322.900000006</v>
      </c>
      <c r="M6" s="12">
        <v>41643120</v>
      </c>
      <c r="N6" s="12">
        <v>28510747.550000001</v>
      </c>
    </row>
    <row r="7" spans="1:14">
      <c r="A7" s="7" t="s">
        <v>15</v>
      </c>
      <c r="B7" s="8" t="s">
        <v>142</v>
      </c>
      <c r="C7" s="12">
        <v>144407557.44</v>
      </c>
      <c r="D7" s="12">
        <v>131773629.33</v>
      </c>
      <c r="E7" s="12">
        <v>12633928.109999999</v>
      </c>
      <c r="F7" s="12">
        <v>79849640.379999995</v>
      </c>
      <c r="G7" s="12">
        <v>150816091.18000001</v>
      </c>
      <c r="H7" s="12">
        <v>106833510.98999999</v>
      </c>
      <c r="I7" s="12">
        <v>41682580.189999998</v>
      </c>
      <c r="J7" s="12">
        <v>34313225.350000001</v>
      </c>
      <c r="K7" s="12">
        <v>12382942.73</v>
      </c>
      <c r="L7" s="12">
        <v>66835718</v>
      </c>
      <c r="M7" s="12">
        <v>48453707</v>
      </c>
      <c r="N7" s="12">
        <v>24940118.34</v>
      </c>
    </row>
    <row r="8" spans="1:14">
      <c r="A8" s="7" t="s">
        <v>18</v>
      </c>
      <c r="B8" s="8" t="s">
        <v>143</v>
      </c>
      <c r="C8" s="12">
        <v>41130639.659999996</v>
      </c>
      <c r="D8" s="12">
        <v>40268592.240000002</v>
      </c>
      <c r="E8" s="12">
        <v>862047.42</v>
      </c>
      <c r="F8" s="12">
        <v>21306234.239999998</v>
      </c>
      <c r="G8" s="12">
        <v>42496397.850000001</v>
      </c>
      <c r="H8" s="12">
        <v>32856923.359999999</v>
      </c>
      <c r="I8" s="12">
        <v>9639474.4900000002</v>
      </c>
      <c r="J8" s="12">
        <v>12125434.109999999</v>
      </c>
      <c r="K8" s="12">
        <v>148212.74</v>
      </c>
      <c r="L8" s="12">
        <v>0</v>
      </c>
      <c r="M8" s="12">
        <v>12451874</v>
      </c>
      <c r="N8" s="12">
        <v>7411668.8799999999</v>
      </c>
    </row>
    <row r="9" spans="1:14">
      <c r="A9" s="7" t="s">
        <v>13</v>
      </c>
      <c r="B9" s="8" t="s">
        <v>144</v>
      </c>
      <c r="C9" s="12">
        <v>22873659.079999998</v>
      </c>
      <c r="D9" s="12">
        <v>21524014.640000001</v>
      </c>
      <c r="E9" s="12">
        <v>1349644.44</v>
      </c>
      <c r="F9" s="12">
        <v>14032518.970000001</v>
      </c>
      <c r="G9" s="12">
        <v>21508715.170000002</v>
      </c>
      <c r="H9" s="12">
        <v>16883381.25</v>
      </c>
      <c r="I9" s="12">
        <v>4565333.92</v>
      </c>
      <c r="J9" s="12">
        <v>7361586.9299999997</v>
      </c>
      <c r="K9" s="12">
        <v>0</v>
      </c>
      <c r="L9" s="12">
        <v>3185438.31</v>
      </c>
      <c r="M9" s="12">
        <v>7542857</v>
      </c>
      <c r="N9" s="12">
        <v>4640633.3899999997</v>
      </c>
    </row>
    <row r="10" spans="1:14">
      <c r="A10" s="7" t="s">
        <v>14</v>
      </c>
      <c r="B10" s="8" t="s">
        <v>145</v>
      </c>
      <c r="C10" s="12">
        <v>31469416.859999999</v>
      </c>
      <c r="D10" s="12">
        <v>31082405.460000001</v>
      </c>
      <c r="E10" s="12">
        <v>387011.4</v>
      </c>
      <c r="F10" s="12">
        <v>17392982.579999998</v>
      </c>
      <c r="G10" s="12">
        <v>28944168.199999999</v>
      </c>
      <c r="H10" s="12">
        <v>23801884.07</v>
      </c>
      <c r="I10" s="12">
        <v>5092284.13</v>
      </c>
      <c r="J10" s="12">
        <v>10278702.9</v>
      </c>
      <c r="K10" s="12">
        <v>34536.21</v>
      </c>
      <c r="L10" s="12">
        <v>2515162.86</v>
      </c>
      <c r="M10" s="12">
        <v>9227888</v>
      </c>
      <c r="N10" s="12">
        <v>7280521.3899999997</v>
      </c>
    </row>
    <row r="11" spans="1:14">
      <c r="A11" s="7" t="s">
        <v>20</v>
      </c>
      <c r="B11" s="8" t="s">
        <v>146</v>
      </c>
      <c r="C11" s="12">
        <v>77922194.450000003</v>
      </c>
      <c r="D11" s="12">
        <v>74322749.909999996</v>
      </c>
      <c r="E11" s="12">
        <v>3599444.54</v>
      </c>
      <c r="F11" s="12">
        <v>42798628.590000004</v>
      </c>
      <c r="G11" s="12">
        <v>74269010.790000007</v>
      </c>
      <c r="H11" s="12">
        <v>57867956.829999998</v>
      </c>
      <c r="I11" s="12">
        <v>16401053.960000001</v>
      </c>
      <c r="J11" s="12">
        <v>21036276.23</v>
      </c>
      <c r="K11" s="12">
        <v>435293.44</v>
      </c>
      <c r="L11" s="12">
        <v>5050550</v>
      </c>
      <c r="M11" s="12">
        <v>13349468</v>
      </c>
      <c r="N11" s="12">
        <v>16454793.08</v>
      </c>
    </row>
    <row r="12" spans="1:14">
      <c r="A12" s="7" t="s">
        <v>21</v>
      </c>
      <c r="B12" s="8" t="s">
        <v>147</v>
      </c>
      <c r="C12" s="12">
        <v>80776068.489999995</v>
      </c>
      <c r="D12" s="12">
        <v>75813388</v>
      </c>
      <c r="E12" s="12">
        <v>4962680.49</v>
      </c>
      <c r="F12" s="12">
        <v>42711939.909999996</v>
      </c>
      <c r="G12" s="12">
        <v>89129454.090000004</v>
      </c>
      <c r="H12" s="12">
        <v>64167432.450000003</v>
      </c>
      <c r="I12" s="12">
        <v>24112021.640000001</v>
      </c>
      <c r="J12" s="12">
        <v>19829930.91</v>
      </c>
      <c r="K12" s="12">
        <v>3074092.16</v>
      </c>
      <c r="L12" s="12">
        <v>29043012.210000001</v>
      </c>
      <c r="M12" s="12">
        <v>22545147</v>
      </c>
      <c r="N12" s="12">
        <v>11645955.550000001</v>
      </c>
    </row>
    <row r="13" spans="1:14">
      <c r="A13" s="7" t="s">
        <v>22</v>
      </c>
      <c r="B13" s="8" t="s">
        <v>148</v>
      </c>
      <c r="C13" s="12">
        <v>36373489.979999997</v>
      </c>
      <c r="D13" s="12">
        <v>33177061.800000001</v>
      </c>
      <c r="E13" s="12">
        <v>3196428.18</v>
      </c>
      <c r="F13" s="12">
        <v>17650080.640000001</v>
      </c>
      <c r="G13" s="12">
        <v>44623584.549999997</v>
      </c>
      <c r="H13" s="12">
        <v>27677791.920000002</v>
      </c>
      <c r="I13" s="12">
        <v>16945792.629999999</v>
      </c>
      <c r="J13" s="12">
        <v>9936211.8100000005</v>
      </c>
      <c r="K13" s="12">
        <v>3663805.44</v>
      </c>
      <c r="L13" s="12">
        <v>8238762</v>
      </c>
      <c r="M13" s="12">
        <v>6881618</v>
      </c>
      <c r="N13" s="12">
        <v>5499269.8799999999</v>
      </c>
    </row>
    <row r="14" spans="1:14">
      <c r="A14" s="7" t="s">
        <v>23</v>
      </c>
      <c r="B14" s="8" t="s">
        <v>149</v>
      </c>
      <c r="C14" s="12">
        <v>130960446.63</v>
      </c>
      <c r="D14" s="12">
        <v>121766563.59999999</v>
      </c>
      <c r="E14" s="12">
        <v>9193883.0299999993</v>
      </c>
      <c r="F14" s="12">
        <v>76783280.959999993</v>
      </c>
      <c r="G14" s="12">
        <v>138475463.75999999</v>
      </c>
      <c r="H14" s="12">
        <v>102541351.87</v>
      </c>
      <c r="I14" s="12">
        <v>35934111.890000001</v>
      </c>
      <c r="J14" s="12">
        <v>36784198.090000004</v>
      </c>
      <c r="K14" s="12">
        <v>6604485.0199999996</v>
      </c>
      <c r="L14" s="12">
        <v>42295995.030000001</v>
      </c>
      <c r="M14" s="12">
        <v>35278793</v>
      </c>
      <c r="N14" s="12">
        <v>19225211.73</v>
      </c>
    </row>
    <row r="15" spans="1:14">
      <c r="A15" s="7" t="s">
        <v>24</v>
      </c>
      <c r="B15" s="8" t="s">
        <v>150</v>
      </c>
      <c r="C15" s="12">
        <v>40974504.240000002</v>
      </c>
      <c r="D15" s="12">
        <v>40538784.619999997</v>
      </c>
      <c r="E15" s="12">
        <v>435719.62</v>
      </c>
      <c r="F15" s="12">
        <v>20522218.170000002</v>
      </c>
      <c r="G15" s="12">
        <v>42419884.229999997</v>
      </c>
      <c r="H15" s="12">
        <v>34497895.840000004</v>
      </c>
      <c r="I15" s="12">
        <v>7921988.3899999997</v>
      </c>
      <c r="J15" s="12">
        <v>12494103.27</v>
      </c>
      <c r="K15" s="12">
        <v>2072545.44</v>
      </c>
      <c r="L15" s="12">
        <v>3030878.11</v>
      </c>
      <c r="M15" s="12">
        <v>8992734</v>
      </c>
      <c r="N15" s="12">
        <v>6040888.7800000003</v>
      </c>
    </row>
    <row r="16" spans="1:14">
      <c r="A16" s="7" t="s">
        <v>25</v>
      </c>
      <c r="B16" s="8" t="s">
        <v>151</v>
      </c>
      <c r="C16" s="12">
        <v>42837187.200000003</v>
      </c>
      <c r="D16" s="12">
        <v>41057791.479999997</v>
      </c>
      <c r="E16" s="12">
        <v>1779395.72</v>
      </c>
      <c r="F16" s="12">
        <v>19947154.739999998</v>
      </c>
      <c r="G16" s="12">
        <v>54626266.859999999</v>
      </c>
      <c r="H16" s="12">
        <v>35535820.359999999</v>
      </c>
      <c r="I16" s="12">
        <v>16823596.5</v>
      </c>
      <c r="J16" s="12">
        <v>10846464.140000001</v>
      </c>
      <c r="K16" s="12">
        <v>1993839.35</v>
      </c>
      <c r="L16" s="12">
        <v>15986343.16</v>
      </c>
      <c r="M16" s="12">
        <v>11958323</v>
      </c>
      <c r="N16" s="12">
        <v>5521971.1200000001</v>
      </c>
    </row>
    <row r="17" spans="1:14">
      <c r="A17" s="7" t="s">
        <v>26</v>
      </c>
      <c r="B17" s="8" t="s">
        <v>152</v>
      </c>
      <c r="C17" s="12">
        <v>29674206.710000001</v>
      </c>
      <c r="D17" s="12">
        <v>28591072.73</v>
      </c>
      <c r="E17" s="12">
        <v>1083133.98</v>
      </c>
      <c r="F17" s="12">
        <v>13608788.050000001</v>
      </c>
      <c r="G17" s="12">
        <v>29754189.16</v>
      </c>
      <c r="H17" s="12">
        <v>24028715.289999999</v>
      </c>
      <c r="I17" s="12">
        <v>4925473.87</v>
      </c>
      <c r="J17" s="12">
        <v>7985767.9199999999</v>
      </c>
      <c r="K17" s="12">
        <v>592145.81999999995</v>
      </c>
      <c r="L17" s="12">
        <v>992000</v>
      </c>
      <c r="M17" s="12">
        <v>4563701</v>
      </c>
      <c r="N17" s="12">
        <v>4562357.4400000004</v>
      </c>
    </row>
    <row r="18" spans="1:14">
      <c r="A18" s="7" t="s">
        <v>27</v>
      </c>
      <c r="B18" s="8" t="s">
        <v>153</v>
      </c>
      <c r="C18" s="12">
        <v>33947679.810000002</v>
      </c>
      <c r="D18" s="12">
        <v>32345263.859999999</v>
      </c>
      <c r="E18" s="12">
        <v>1602415.95</v>
      </c>
      <c r="F18" s="12">
        <v>21440494.09</v>
      </c>
      <c r="G18" s="12">
        <v>38472342.950000003</v>
      </c>
      <c r="H18" s="12">
        <v>28067160.829999998</v>
      </c>
      <c r="I18" s="12">
        <v>10405182.119999999</v>
      </c>
      <c r="J18" s="12">
        <v>8941922.9000000004</v>
      </c>
      <c r="K18" s="12">
        <v>264617.26</v>
      </c>
      <c r="L18" s="12">
        <v>2262979</v>
      </c>
      <c r="M18" s="12">
        <v>2540549</v>
      </c>
      <c r="N18" s="12">
        <v>4278103.03</v>
      </c>
    </row>
    <row r="19" spans="1:14">
      <c r="A19" s="7" t="s">
        <v>28</v>
      </c>
      <c r="B19" s="8" t="s">
        <v>154</v>
      </c>
      <c r="C19" s="12">
        <v>29357616.710000001</v>
      </c>
      <c r="D19" s="12">
        <v>21427050.350000001</v>
      </c>
      <c r="E19" s="12">
        <v>7930566.3600000003</v>
      </c>
      <c r="F19" s="12">
        <v>7804293.9100000001</v>
      </c>
      <c r="G19" s="12">
        <v>33201480.199999999</v>
      </c>
      <c r="H19" s="12">
        <v>17184734.23</v>
      </c>
      <c r="I19" s="12">
        <v>15716745.970000001</v>
      </c>
      <c r="J19" s="12">
        <v>6499275.6600000001</v>
      </c>
      <c r="K19" s="12">
        <v>7933857.6100000003</v>
      </c>
      <c r="L19" s="12">
        <v>11586105</v>
      </c>
      <c r="M19" s="12">
        <v>1812624</v>
      </c>
      <c r="N19" s="12">
        <v>4242316.12</v>
      </c>
    </row>
    <row r="20" spans="1:14">
      <c r="A20" s="7" t="s">
        <v>29</v>
      </c>
      <c r="B20" s="8" t="s">
        <v>155</v>
      </c>
      <c r="C20" s="12">
        <v>29853652.34</v>
      </c>
      <c r="D20" s="12">
        <v>29079174.579999998</v>
      </c>
      <c r="E20" s="12">
        <v>774477.76</v>
      </c>
      <c r="F20" s="12">
        <v>13379367.35</v>
      </c>
      <c r="G20" s="12">
        <v>30939555.670000002</v>
      </c>
      <c r="H20" s="12">
        <v>25660025.440000001</v>
      </c>
      <c r="I20" s="12">
        <v>4929530.2300000004</v>
      </c>
      <c r="J20" s="12">
        <v>7963206.7800000003</v>
      </c>
      <c r="K20" s="12">
        <v>641385.06000000006</v>
      </c>
      <c r="L20" s="12">
        <v>3170331.81</v>
      </c>
      <c r="M20" s="12">
        <v>6193098</v>
      </c>
      <c r="N20" s="12">
        <v>3419149.14</v>
      </c>
    </row>
    <row r="21" spans="1:14">
      <c r="A21" s="7" t="s">
        <v>30</v>
      </c>
      <c r="B21" s="8" t="s">
        <v>156</v>
      </c>
      <c r="C21" s="12">
        <v>42570314.600000001</v>
      </c>
      <c r="D21" s="12">
        <v>39832229.020000003</v>
      </c>
      <c r="E21" s="12">
        <v>2738085.58</v>
      </c>
      <c r="F21" s="12">
        <v>16160767.77</v>
      </c>
      <c r="G21" s="12">
        <v>46773215.469999999</v>
      </c>
      <c r="H21" s="12">
        <v>33132283.059999999</v>
      </c>
      <c r="I21" s="12">
        <v>13540932.41</v>
      </c>
      <c r="J21" s="12">
        <v>11651143.75</v>
      </c>
      <c r="K21" s="12">
        <v>3133836.89</v>
      </c>
      <c r="L21" s="12">
        <v>8750535.9600000009</v>
      </c>
      <c r="M21" s="12">
        <v>7886304</v>
      </c>
      <c r="N21" s="12">
        <v>6699945.96</v>
      </c>
    </row>
    <row r="22" spans="1:14">
      <c r="A22" s="7" t="s">
        <v>31</v>
      </c>
      <c r="B22" s="8" t="s">
        <v>157</v>
      </c>
      <c r="C22" s="12">
        <v>42248937.710000001</v>
      </c>
      <c r="D22" s="12">
        <v>31429781.760000002</v>
      </c>
      <c r="E22" s="12">
        <v>10819155.949999999</v>
      </c>
      <c r="F22" s="12">
        <v>13207781.199999999</v>
      </c>
      <c r="G22" s="12">
        <v>52925851.25</v>
      </c>
      <c r="H22" s="12">
        <v>29215990.84</v>
      </c>
      <c r="I22" s="12">
        <v>23709860.41</v>
      </c>
      <c r="J22" s="12">
        <v>10855369.220000001</v>
      </c>
      <c r="K22" s="12">
        <v>11473478.74</v>
      </c>
      <c r="L22" s="12">
        <v>16292568</v>
      </c>
      <c r="M22" s="12">
        <v>5057066</v>
      </c>
      <c r="N22" s="12">
        <v>2213790.92</v>
      </c>
    </row>
    <row r="23" spans="1:14">
      <c r="A23" s="7" t="s">
        <v>32</v>
      </c>
      <c r="B23" s="8" t="s">
        <v>158</v>
      </c>
      <c r="C23" s="12">
        <v>44400916.700000003</v>
      </c>
      <c r="D23" s="12">
        <v>39380105.960000001</v>
      </c>
      <c r="E23" s="12">
        <v>5020810.74</v>
      </c>
      <c r="F23" s="12">
        <v>17631934.09</v>
      </c>
      <c r="G23" s="12">
        <v>52042739.689999998</v>
      </c>
      <c r="H23" s="12">
        <v>33086763.370000001</v>
      </c>
      <c r="I23" s="12">
        <v>18673976.32</v>
      </c>
      <c r="J23" s="12">
        <v>12583851.689999999</v>
      </c>
      <c r="K23" s="12">
        <v>1850501.88</v>
      </c>
      <c r="L23" s="12">
        <v>8948046.5199999996</v>
      </c>
      <c r="M23" s="12">
        <v>8265754</v>
      </c>
      <c r="N23" s="12">
        <v>6293342.5899999999</v>
      </c>
    </row>
    <row r="24" spans="1:14">
      <c r="A24" s="7" t="s">
        <v>33</v>
      </c>
      <c r="B24" s="8" t="s">
        <v>159</v>
      </c>
      <c r="C24" s="12">
        <v>16651482.24</v>
      </c>
      <c r="D24" s="12">
        <v>15668727.220000001</v>
      </c>
      <c r="E24" s="12">
        <v>982755.02</v>
      </c>
      <c r="F24" s="12">
        <v>11179587.15</v>
      </c>
      <c r="G24" s="12">
        <v>17226900.079999998</v>
      </c>
      <c r="H24" s="12">
        <v>13440819.34</v>
      </c>
      <c r="I24" s="12">
        <v>3786080.74</v>
      </c>
      <c r="J24" s="12">
        <v>5085043.07</v>
      </c>
      <c r="K24" s="12">
        <v>73139.73</v>
      </c>
      <c r="L24" s="12">
        <v>1302400</v>
      </c>
      <c r="M24" s="12">
        <v>1323263</v>
      </c>
      <c r="N24" s="12">
        <v>2227907.88</v>
      </c>
    </row>
    <row r="25" spans="1:14">
      <c r="A25" s="7" t="s">
        <v>34</v>
      </c>
      <c r="B25" s="8" t="s">
        <v>160</v>
      </c>
      <c r="C25" s="12">
        <v>27047401.399999999</v>
      </c>
      <c r="D25" s="12">
        <v>23574052.239999998</v>
      </c>
      <c r="E25" s="12">
        <v>3473349.16</v>
      </c>
      <c r="F25" s="12">
        <v>9811074.0199999996</v>
      </c>
      <c r="G25" s="12">
        <v>25738346.440000001</v>
      </c>
      <c r="H25" s="12">
        <v>19827925.879999999</v>
      </c>
      <c r="I25" s="12">
        <v>5910420.5599999996</v>
      </c>
      <c r="J25" s="12">
        <v>7795007.9800000004</v>
      </c>
      <c r="K25" s="12">
        <v>1791007.69</v>
      </c>
      <c r="L25" s="12">
        <v>2210346.7599999998</v>
      </c>
      <c r="M25" s="12">
        <v>3358707</v>
      </c>
      <c r="N25" s="12">
        <v>3746126.36</v>
      </c>
    </row>
    <row r="26" spans="1:14">
      <c r="A26" s="7" t="s">
        <v>35</v>
      </c>
      <c r="B26" s="8" t="s">
        <v>161</v>
      </c>
      <c r="C26" s="12">
        <v>38716197.119999997</v>
      </c>
      <c r="D26" s="12">
        <v>34172152.039999999</v>
      </c>
      <c r="E26" s="12">
        <v>4544045.08</v>
      </c>
      <c r="F26" s="12">
        <v>17342354.780000001</v>
      </c>
      <c r="G26" s="12">
        <v>37203523.240000002</v>
      </c>
      <c r="H26" s="12">
        <v>28776223.219999999</v>
      </c>
      <c r="I26" s="12">
        <v>8427300.0199999996</v>
      </c>
      <c r="J26" s="12">
        <v>11791935.67</v>
      </c>
      <c r="K26" s="12">
        <v>2545395.33</v>
      </c>
      <c r="L26" s="12">
        <v>10466273</v>
      </c>
      <c r="M26" s="12">
        <v>7364885</v>
      </c>
      <c r="N26" s="12">
        <v>5395928.8200000003</v>
      </c>
    </row>
    <row r="27" spans="1:14">
      <c r="A27" s="7" t="s">
        <v>36</v>
      </c>
      <c r="B27" s="8" t="s">
        <v>162</v>
      </c>
      <c r="C27" s="12">
        <v>31952510.350000001</v>
      </c>
      <c r="D27" s="12">
        <v>29651802.649999999</v>
      </c>
      <c r="E27" s="12">
        <v>2300707.7000000002</v>
      </c>
      <c r="F27" s="12">
        <v>14317307.630000001</v>
      </c>
      <c r="G27" s="12">
        <v>30961701.809999999</v>
      </c>
      <c r="H27" s="12">
        <v>25932451.640000001</v>
      </c>
      <c r="I27" s="12">
        <v>5029250.17</v>
      </c>
      <c r="J27" s="12">
        <v>10439786.1</v>
      </c>
      <c r="K27" s="12">
        <v>2125886.09</v>
      </c>
      <c r="L27" s="12">
        <v>1300000</v>
      </c>
      <c r="M27" s="12">
        <v>4282834</v>
      </c>
      <c r="N27" s="12">
        <v>3719351.01</v>
      </c>
    </row>
    <row r="28" spans="1:14">
      <c r="A28" s="7" t="s">
        <v>37</v>
      </c>
      <c r="B28" s="8" t="s">
        <v>163</v>
      </c>
      <c r="C28" s="12">
        <v>54958358.799999997</v>
      </c>
      <c r="D28" s="12">
        <v>52150457.409999996</v>
      </c>
      <c r="E28" s="12">
        <v>2807901.39</v>
      </c>
      <c r="F28" s="12">
        <v>25659075.420000002</v>
      </c>
      <c r="G28" s="12">
        <v>63742680.609999999</v>
      </c>
      <c r="H28" s="12">
        <v>45789089.770000003</v>
      </c>
      <c r="I28" s="12">
        <v>17953590.84</v>
      </c>
      <c r="J28" s="12">
        <v>14449218.48</v>
      </c>
      <c r="K28" s="12">
        <v>3120588.9</v>
      </c>
      <c r="L28" s="12">
        <v>21935999.68</v>
      </c>
      <c r="M28" s="12">
        <v>11300624</v>
      </c>
      <c r="N28" s="12">
        <v>6361367.6399999997</v>
      </c>
    </row>
    <row r="29" spans="1:14">
      <c r="A29" s="7" t="s">
        <v>38</v>
      </c>
      <c r="B29" s="8" t="s">
        <v>164</v>
      </c>
      <c r="C29" s="12">
        <v>36262769.600000001</v>
      </c>
      <c r="D29" s="12">
        <v>35694170.289999999</v>
      </c>
      <c r="E29" s="12">
        <v>568599.31000000006</v>
      </c>
      <c r="F29" s="12">
        <v>13486484.880000001</v>
      </c>
      <c r="G29" s="12">
        <v>45683872.710000001</v>
      </c>
      <c r="H29" s="12">
        <v>28342705.210000001</v>
      </c>
      <c r="I29" s="12">
        <v>17321167.5</v>
      </c>
      <c r="J29" s="12">
        <v>12006217.890000001</v>
      </c>
      <c r="K29" s="12">
        <v>7849770.2699999996</v>
      </c>
      <c r="L29" s="12">
        <v>14742318.09</v>
      </c>
      <c r="M29" s="12">
        <v>4985753</v>
      </c>
      <c r="N29" s="12">
        <v>7351465.0800000001</v>
      </c>
    </row>
    <row r="30" spans="1:14">
      <c r="A30" s="7" t="s">
        <v>39</v>
      </c>
      <c r="B30" s="8" t="s">
        <v>165</v>
      </c>
      <c r="C30" s="12">
        <v>50124200.469999999</v>
      </c>
      <c r="D30" s="12">
        <v>48618137.729999997</v>
      </c>
      <c r="E30" s="12">
        <v>1506062.74</v>
      </c>
      <c r="F30" s="12">
        <v>26277494.66</v>
      </c>
      <c r="G30" s="12">
        <v>50718948.479999997</v>
      </c>
      <c r="H30" s="12">
        <v>41992832.539999999</v>
      </c>
      <c r="I30" s="12">
        <v>8720115.9399999995</v>
      </c>
      <c r="J30" s="12">
        <v>15584247.67</v>
      </c>
      <c r="K30" s="12">
        <v>1394284.58</v>
      </c>
      <c r="L30" s="12">
        <v>11178156.470000001</v>
      </c>
      <c r="M30" s="12">
        <v>9606298</v>
      </c>
      <c r="N30" s="12">
        <v>6625305.1900000004</v>
      </c>
    </row>
    <row r="31" spans="1:14">
      <c r="A31" s="7" t="s">
        <v>40</v>
      </c>
      <c r="B31" s="8" t="s">
        <v>166</v>
      </c>
      <c r="C31" s="12">
        <v>13380151.58</v>
      </c>
      <c r="D31" s="12">
        <v>11939205.439999999</v>
      </c>
      <c r="E31" s="12">
        <v>1440946.14</v>
      </c>
      <c r="F31" s="12">
        <v>4456303.5</v>
      </c>
      <c r="G31" s="12">
        <v>12792094.529999999</v>
      </c>
      <c r="H31" s="12">
        <v>10255609.32</v>
      </c>
      <c r="I31" s="12">
        <v>2535485.21</v>
      </c>
      <c r="J31" s="12">
        <v>3727918.15</v>
      </c>
      <c r="K31" s="12">
        <v>1208603.3</v>
      </c>
      <c r="L31" s="12">
        <v>1865726.87</v>
      </c>
      <c r="M31" s="12">
        <v>1373031</v>
      </c>
      <c r="N31" s="12">
        <v>1683596.12</v>
      </c>
    </row>
    <row r="32" spans="1:14">
      <c r="A32" s="7" t="s">
        <v>41</v>
      </c>
      <c r="B32" s="8" t="s">
        <v>167</v>
      </c>
      <c r="C32" s="12">
        <v>46357993.710000001</v>
      </c>
      <c r="D32" s="12">
        <v>41445245.140000001</v>
      </c>
      <c r="E32" s="12">
        <v>4912748.57</v>
      </c>
      <c r="F32" s="12">
        <v>14793188.789999999</v>
      </c>
      <c r="G32" s="12">
        <v>46334365.170000002</v>
      </c>
      <c r="H32" s="12">
        <v>35125499.689999998</v>
      </c>
      <c r="I32" s="12">
        <v>11178865.48</v>
      </c>
      <c r="J32" s="12">
        <v>14139090.09</v>
      </c>
      <c r="K32" s="12">
        <v>2737626.93</v>
      </c>
      <c r="L32" s="12">
        <v>1835308.5</v>
      </c>
      <c r="M32" s="12">
        <v>6105136</v>
      </c>
      <c r="N32" s="12">
        <v>6319745.4500000002</v>
      </c>
    </row>
    <row r="33" spans="1:14">
      <c r="A33" s="7" t="s">
        <v>53</v>
      </c>
      <c r="B33" s="8" t="s">
        <v>168</v>
      </c>
      <c r="C33" s="12">
        <v>52138370.039999999</v>
      </c>
      <c r="D33" s="12">
        <v>33805012.869999997</v>
      </c>
      <c r="E33" s="12">
        <v>18333357.170000002</v>
      </c>
      <c r="F33" s="12">
        <v>29696715.350000001</v>
      </c>
      <c r="G33" s="12">
        <v>51776922.82</v>
      </c>
      <c r="H33" s="12">
        <v>31476283.030000001</v>
      </c>
      <c r="I33" s="12">
        <v>20300639.789999999</v>
      </c>
      <c r="J33" s="12">
        <v>12840889.98</v>
      </c>
      <c r="K33" s="12">
        <v>1468637.47</v>
      </c>
      <c r="L33" s="12">
        <v>7996000</v>
      </c>
      <c r="M33" s="12">
        <v>2522572</v>
      </c>
      <c r="N33" s="12">
        <v>2328729.84</v>
      </c>
    </row>
    <row r="34" spans="1:14">
      <c r="A34" s="7" t="s">
        <v>54</v>
      </c>
      <c r="B34" s="8" t="s">
        <v>169</v>
      </c>
      <c r="C34" s="12">
        <v>17604233.09</v>
      </c>
      <c r="D34" s="12">
        <v>17182643.890000001</v>
      </c>
      <c r="E34" s="12">
        <v>421589.2</v>
      </c>
      <c r="F34" s="12">
        <v>7960312.2400000002</v>
      </c>
      <c r="G34" s="12">
        <v>16609871.9</v>
      </c>
      <c r="H34" s="12">
        <v>15645368.16</v>
      </c>
      <c r="I34" s="12">
        <v>964503.74</v>
      </c>
      <c r="J34" s="12">
        <v>6014435.9199999999</v>
      </c>
      <c r="K34" s="12">
        <v>201838.33</v>
      </c>
      <c r="L34" s="12">
        <v>1472816.5</v>
      </c>
      <c r="M34" s="12">
        <v>2278892</v>
      </c>
      <c r="N34" s="12">
        <v>1537275.73</v>
      </c>
    </row>
    <row r="35" spans="1:14">
      <c r="A35" s="7" t="s">
        <v>55</v>
      </c>
      <c r="B35" s="8" t="s">
        <v>170</v>
      </c>
      <c r="C35" s="12">
        <v>29723804.399999999</v>
      </c>
      <c r="D35" s="12">
        <v>29675557.52</v>
      </c>
      <c r="E35" s="12">
        <v>48246.879999999997</v>
      </c>
      <c r="F35" s="12">
        <v>14673648.01</v>
      </c>
      <c r="G35" s="12">
        <v>31415127.800000001</v>
      </c>
      <c r="H35" s="12">
        <v>25717762.219999999</v>
      </c>
      <c r="I35" s="12">
        <v>5687365.5800000001</v>
      </c>
      <c r="J35" s="12">
        <v>9121680.9499999993</v>
      </c>
      <c r="K35" s="12">
        <v>0</v>
      </c>
      <c r="L35" s="12">
        <v>2655200</v>
      </c>
      <c r="M35" s="12">
        <v>3416164</v>
      </c>
      <c r="N35" s="12">
        <v>3957795.3</v>
      </c>
    </row>
    <row r="36" spans="1:14">
      <c r="A36" s="7" t="s">
        <v>56</v>
      </c>
      <c r="B36" s="8" t="s">
        <v>171</v>
      </c>
      <c r="C36" s="12">
        <v>59524775.07</v>
      </c>
      <c r="D36" s="12">
        <v>51421635.5</v>
      </c>
      <c r="E36" s="12">
        <v>8103139.5700000003</v>
      </c>
      <c r="F36" s="12">
        <v>19847231.100000001</v>
      </c>
      <c r="G36" s="12">
        <v>67277232.560000002</v>
      </c>
      <c r="H36" s="12">
        <v>45171334.270000003</v>
      </c>
      <c r="I36" s="12">
        <v>22045642.449999999</v>
      </c>
      <c r="J36" s="12">
        <v>17566906.890000001</v>
      </c>
      <c r="K36" s="12">
        <v>11056305.039999999</v>
      </c>
      <c r="L36" s="12">
        <v>24877107.850000001</v>
      </c>
      <c r="M36" s="12">
        <v>8417052</v>
      </c>
      <c r="N36" s="12">
        <v>6250301.2300000004</v>
      </c>
    </row>
    <row r="37" spans="1:14">
      <c r="A37" s="7" t="s">
        <v>57</v>
      </c>
      <c r="B37" s="8" t="s">
        <v>172</v>
      </c>
      <c r="C37" s="12">
        <v>39673924.219999999</v>
      </c>
      <c r="D37" s="12">
        <v>36045670.700000003</v>
      </c>
      <c r="E37" s="12">
        <v>3628253.52</v>
      </c>
      <c r="F37" s="12">
        <v>14882608.15</v>
      </c>
      <c r="G37" s="12">
        <v>40289978.140000001</v>
      </c>
      <c r="H37" s="12">
        <v>32846478.190000001</v>
      </c>
      <c r="I37" s="12">
        <v>7095499.9500000002</v>
      </c>
      <c r="J37" s="12">
        <v>12350876</v>
      </c>
      <c r="K37" s="12">
        <v>1331802.2</v>
      </c>
      <c r="L37" s="12">
        <v>2147657.67</v>
      </c>
      <c r="M37" s="12">
        <v>6291635</v>
      </c>
      <c r="N37" s="12">
        <v>3199192.51</v>
      </c>
    </row>
    <row r="38" spans="1:14">
      <c r="A38" s="7" t="s">
        <v>58</v>
      </c>
      <c r="B38" s="8" t="s">
        <v>173</v>
      </c>
      <c r="C38" s="12">
        <v>25194326.98</v>
      </c>
      <c r="D38" s="12">
        <v>24702414.760000002</v>
      </c>
      <c r="E38" s="12">
        <v>491912.22</v>
      </c>
      <c r="F38" s="12">
        <v>6750298.25</v>
      </c>
      <c r="G38" s="12">
        <v>28840020.620000001</v>
      </c>
      <c r="H38" s="12">
        <v>21371896.469999999</v>
      </c>
      <c r="I38" s="12">
        <v>7468124.1500000004</v>
      </c>
      <c r="J38" s="12">
        <v>6575922.0099999998</v>
      </c>
      <c r="K38" s="12">
        <v>492361.67</v>
      </c>
      <c r="L38" s="12">
        <v>1600000</v>
      </c>
      <c r="M38" s="12">
        <v>2409145</v>
      </c>
      <c r="N38" s="12">
        <v>3330518.29</v>
      </c>
    </row>
    <row r="39" spans="1:14">
      <c r="A39" s="7" t="s">
        <v>59</v>
      </c>
      <c r="B39" s="8" t="s">
        <v>174</v>
      </c>
      <c r="C39" s="12">
        <v>47041860.509999998</v>
      </c>
      <c r="D39" s="12">
        <v>46009435.549999997</v>
      </c>
      <c r="E39" s="12">
        <v>1032424.96</v>
      </c>
      <c r="F39" s="12">
        <v>19211015.75</v>
      </c>
      <c r="G39" s="12">
        <v>55893691.82</v>
      </c>
      <c r="H39" s="12">
        <v>40343812.640000001</v>
      </c>
      <c r="I39" s="12">
        <v>15294879.18</v>
      </c>
      <c r="J39" s="12">
        <v>13726547.720000001</v>
      </c>
      <c r="K39" s="12">
        <v>5194234.28</v>
      </c>
      <c r="L39" s="12">
        <v>19722985.079999998</v>
      </c>
      <c r="M39" s="12">
        <v>7550065</v>
      </c>
      <c r="N39" s="12">
        <v>5665622.9100000001</v>
      </c>
    </row>
    <row r="40" spans="1:14">
      <c r="A40" s="7" t="s">
        <v>60</v>
      </c>
      <c r="B40" s="8" t="s">
        <v>175</v>
      </c>
      <c r="C40" s="12">
        <v>47101827.82</v>
      </c>
      <c r="D40" s="12">
        <v>46605378.409999996</v>
      </c>
      <c r="E40" s="12">
        <v>496449.41</v>
      </c>
      <c r="F40" s="12">
        <v>12793491.24</v>
      </c>
      <c r="G40" s="12">
        <v>47398801.299999997</v>
      </c>
      <c r="H40" s="12">
        <v>41704498.140000001</v>
      </c>
      <c r="I40" s="12">
        <v>5694303.1600000001</v>
      </c>
      <c r="J40" s="12">
        <v>12138664.83</v>
      </c>
      <c r="K40" s="12">
        <v>1572146.07</v>
      </c>
      <c r="L40" s="12">
        <v>7009163</v>
      </c>
      <c r="M40" s="12">
        <v>6203891</v>
      </c>
      <c r="N40" s="12">
        <v>4900880.2699999996</v>
      </c>
    </row>
    <row r="41" spans="1:14">
      <c r="A41" s="7" t="s">
        <v>61</v>
      </c>
      <c r="B41" s="8" t="s">
        <v>176</v>
      </c>
      <c r="C41" s="12">
        <v>71009597.390000001</v>
      </c>
      <c r="D41" s="12">
        <v>65032310.359999999</v>
      </c>
      <c r="E41" s="12">
        <v>5977287.0300000003</v>
      </c>
      <c r="F41" s="12">
        <v>20436876.350000001</v>
      </c>
      <c r="G41" s="12">
        <v>70708634.200000003</v>
      </c>
      <c r="H41" s="12">
        <v>55093530.329999998</v>
      </c>
      <c r="I41" s="12">
        <v>15615103.869999999</v>
      </c>
      <c r="J41" s="12">
        <v>18985265.579999998</v>
      </c>
      <c r="K41" s="12">
        <v>1993634.73</v>
      </c>
      <c r="L41" s="12">
        <v>11551059.85</v>
      </c>
      <c r="M41" s="12">
        <v>7187465</v>
      </c>
      <c r="N41" s="12">
        <v>9938780.0299999993</v>
      </c>
    </row>
    <row r="42" spans="1:14">
      <c r="A42" s="7" t="s">
        <v>62</v>
      </c>
      <c r="B42" s="8" t="s">
        <v>177</v>
      </c>
      <c r="C42" s="12">
        <v>48561507.109999999</v>
      </c>
      <c r="D42" s="12">
        <v>43738515.229999997</v>
      </c>
      <c r="E42" s="12">
        <v>4822991.88</v>
      </c>
      <c r="F42" s="12">
        <v>19230679.309999999</v>
      </c>
      <c r="G42" s="12">
        <v>51797510.329999998</v>
      </c>
      <c r="H42" s="12">
        <v>38509116.439999998</v>
      </c>
      <c r="I42" s="12">
        <v>13188393.890000001</v>
      </c>
      <c r="J42" s="12">
        <v>15625650.960000001</v>
      </c>
      <c r="K42" s="12">
        <v>4191136.74</v>
      </c>
      <c r="L42" s="12">
        <v>13147285.15</v>
      </c>
      <c r="M42" s="12">
        <v>7571798</v>
      </c>
      <c r="N42" s="12">
        <v>5229398.79</v>
      </c>
    </row>
    <row r="43" spans="1:14">
      <c r="A43" s="7" t="s">
        <v>63</v>
      </c>
      <c r="B43" s="8" t="s">
        <v>178</v>
      </c>
      <c r="C43" s="12">
        <v>35254681.68</v>
      </c>
      <c r="D43" s="12">
        <v>34150854.450000003</v>
      </c>
      <c r="E43" s="12">
        <v>1103827.23</v>
      </c>
      <c r="F43" s="12">
        <v>16145277.289999999</v>
      </c>
      <c r="G43" s="12">
        <v>37605041.770000003</v>
      </c>
      <c r="H43" s="12">
        <v>31156381.18</v>
      </c>
      <c r="I43" s="12">
        <v>6438660.5899999999</v>
      </c>
      <c r="J43" s="12">
        <v>11292979.220000001</v>
      </c>
      <c r="K43" s="12">
        <v>1343102.09</v>
      </c>
      <c r="L43" s="12">
        <v>7047092.8600000003</v>
      </c>
      <c r="M43" s="12">
        <v>6192252</v>
      </c>
      <c r="N43" s="12">
        <v>2994473.27</v>
      </c>
    </row>
    <row r="44" spans="1:14">
      <c r="A44" s="7" t="s">
        <v>64</v>
      </c>
      <c r="B44" s="8" t="s">
        <v>179</v>
      </c>
      <c r="C44" s="12">
        <v>21230536.149999999</v>
      </c>
      <c r="D44" s="12">
        <v>20285999.489999998</v>
      </c>
      <c r="E44" s="12">
        <v>944536.66</v>
      </c>
      <c r="F44" s="12">
        <v>9270078.4499999993</v>
      </c>
      <c r="G44" s="12">
        <v>26306342.289999999</v>
      </c>
      <c r="H44" s="12">
        <v>16508479.08</v>
      </c>
      <c r="I44" s="12">
        <v>9797863.2100000009</v>
      </c>
      <c r="J44" s="12">
        <v>6065589.9000000004</v>
      </c>
      <c r="K44" s="12">
        <v>0</v>
      </c>
      <c r="L44" s="12">
        <v>9110236.3699999992</v>
      </c>
      <c r="M44" s="12">
        <v>3269399</v>
      </c>
      <c r="N44" s="12">
        <v>3777520.41</v>
      </c>
    </row>
    <row r="45" spans="1:14">
      <c r="A45" s="7" t="s">
        <v>65</v>
      </c>
      <c r="B45" s="8" t="s">
        <v>180</v>
      </c>
      <c r="C45" s="12">
        <v>30285403.399999999</v>
      </c>
      <c r="D45" s="12">
        <v>27713554.559999999</v>
      </c>
      <c r="E45" s="12">
        <v>2571848.84</v>
      </c>
      <c r="F45" s="12">
        <v>9614596.9600000009</v>
      </c>
      <c r="G45" s="12">
        <v>27029794.890000001</v>
      </c>
      <c r="H45" s="12">
        <v>24157362.23</v>
      </c>
      <c r="I45" s="12">
        <v>2825387.15</v>
      </c>
      <c r="J45" s="12">
        <v>9148389.2200000007</v>
      </c>
      <c r="K45" s="12">
        <v>23826.35</v>
      </c>
      <c r="L45" s="12">
        <v>6261042</v>
      </c>
      <c r="M45" s="12">
        <v>4268658</v>
      </c>
      <c r="N45" s="12">
        <v>3556192.33</v>
      </c>
    </row>
    <row r="46" spans="1:14">
      <c r="A46" s="7" t="s">
        <v>66</v>
      </c>
      <c r="B46" s="8" t="s">
        <v>181</v>
      </c>
      <c r="C46" s="12">
        <v>13448625.529999999</v>
      </c>
      <c r="D46" s="12">
        <v>11896688.43</v>
      </c>
      <c r="E46" s="12">
        <v>1551937.1</v>
      </c>
      <c r="F46" s="12">
        <v>3330136.73</v>
      </c>
      <c r="G46" s="12">
        <v>13894219.76</v>
      </c>
      <c r="H46" s="12">
        <v>10593730.57</v>
      </c>
      <c r="I46" s="12">
        <v>3300489.19</v>
      </c>
      <c r="J46" s="12">
        <v>3575460.87</v>
      </c>
      <c r="K46" s="12">
        <v>1334774.76</v>
      </c>
      <c r="L46" s="12">
        <v>2423759</v>
      </c>
      <c r="M46" s="12">
        <v>1053908</v>
      </c>
      <c r="N46" s="12">
        <v>1302957.8600000001</v>
      </c>
    </row>
    <row r="47" spans="1:14">
      <c r="A47" s="7" t="s">
        <v>67</v>
      </c>
      <c r="B47" s="8" t="s">
        <v>182</v>
      </c>
      <c r="C47" s="12">
        <v>25859786.129999999</v>
      </c>
      <c r="D47" s="12">
        <v>25762198.079999998</v>
      </c>
      <c r="E47" s="12">
        <v>97588.05</v>
      </c>
      <c r="F47" s="12">
        <v>10183746.310000001</v>
      </c>
      <c r="G47" s="12">
        <v>25001588.32</v>
      </c>
      <c r="H47" s="12">
        <v>22319212.899999999</v>
      </c>
      <c r="I47" s="12">
        <v>2682375.42</v>
      </c>
      <c r="J47" s="12">
        <v>9222514.3800000008</v>
      </c>
      <c r="K47" s="12">
        <v>157897</v>
      </c>
      <c r="L47" s="12">
        <v>1580820.86</v>
      </c>
      <c r="M47" s="12">
        <v>4000532</v>
      </c>
      <c r="N47" s="12">
        <v>3442985.18</v>
      </c>
    </row>
    <row r="48" spans="1:14">
      <c r="A48" s="7" t="s">
        <v>68</v>
      </c>
      <c r="B48" s="8" t="s">
        <v>183</v>
      </c>
      <c r="C48" s="12">
        <v>33325290.309999999</v>
      </c>
      <c r="D48" s="12">
        <v>31665436.690000001</v>
      </c>
      <c r="E48" s="12">
        <v>1659853.62</v>
      </c>
      <c r="F48" s="12">
        <v>16910550.670000002</v>
      </c>
      <c r="G48" s="12">
        <v>33500605.789999999</v>
      </c>
      <c r="H48" s="12">
        <v>28321557.719999999</v>
      </c>
      <c r="I48" s="12">
        <v>5114048.07</v>
      </c>
      <c r="J48" s="12">
        <v>11878458.300000001</v>
      </c>
      <c r="K48" s="12">
        <v>809658.78</v>
      </c>
      <c r="L48" s="12">
        <v>2530832.0699999998</v>
      </c>
      <c r="M48" s="12">
        <v>3900817</v>
      </c>
      <c r="N48" s="12">
        <v>3343878.97</v>
      </c>
    </row>
    <row r="49" spans="1:14">
      <c r="A49" s="7" t="s">
        <v>69</v>
      </c>
      <c r="B49" s="8" t="s">
        <v>184</v>
      </c>
      <c r="C49" s="12">
        <v>29234288.48</v>
      </c>
      <c r="D49" s="12">
        <v>27498683.039999999</v>
      </c>
      <c r="E49" s="12">
        <v>1735605.44</v>
      </c>
      <c r="F49" s="12">
        <v>9592299.75</v>
      </c>
      <c r="G49" s="12">
        <v>26901407.100000001</v>
      </c>
      <c r="H49" s="12">
        <v>25502423.760000002</v>
      </c>
      <c r="I49" s="12">
        <v>1398983.34</v>
      </c>
      <c r="J49" s="12">
        <v>9531666.9199999999</v>
      </c>
      <c r="K49" s="12">
        <v>152516.82</v>
      </c>
      <c r="L49" s="12">
        <v>5145176.38</v>
      </c>
      <c r="M49" s="12">
        <v>3130563</v>
      </c>
      <c r="N49" s="12">
        <v>1996259.28</v>
      </c>
    </row>
    <row r="50" spans="1:14">
      <c r="A50" s="7" t="s">
        <v>70</v>
      </c>
      <c r="B50" s="8" t="s">
        <v>185</v>
      </c>
      <c r="C50" s="12">
        <v>27955669.190000001</v>
      </c>
      <c r="D50" s="12">
        <v>25206470.129999999</v>
      </c>
      <c r="E50" s="12">
        <v>2749199.06</v>
      </c>
      <c r="F50" s="12">
        <v>6159295.79</v>
      </c>
      <c r="G50" s="12">
        <v>27771588.609999999</v>
      </c>
      <c r="H50" s="12">
        <v>22024002.640000001</v>
      </c>
      <c r="I50" s="12">
        <v>5737585.9699999997</v>
      </c>
      <c r="J50" s="12">
        <v>8480971.7300000004</v>
      </c>
      <c r="K50" s="12">
        <v>2190584.4300000002</v>
      </c>
      <c r="L50" s="12">
        <v>1795299</v>
      </c>
      <c r="M50" s="12">
        <v>2394167</v>
      </c>
      <c r="N50" s="12">
        <v>3182467.49</v>
      </c>
    </row>
    <row r="51" spans="1:14">
      <c r="A51" s="7" t="s">
        <v>71</v>
      </c>
      <c r="B51" s="8" t="s">
        <v>186</v>
      </c>
      <c r="C51" s="12">
        <v>15807735.060000001</v>
      </c>
      <c r="D51" s="12">
        <v>13510050.369999999</v>
      </c>
      <c r="E51" s="12">
        <v>2297684.69</v>
      </c>
      <c r="F51" s="12">
        <v>5328404.25</v>
      </c>
      <c r="G51" s="12">
        <v>17279891.640000001</v>
      </c>
      <c r="H51" s="12">
        <v>12364276.220000001</v>
      </c>
      <c r="I51" s="12">
        <v>4915615.42</v>
      </c>
      <c r="J51" s="12">
        <v>4838527.66</v>
      </c>
      <c r="K51" s="12">
        <v>1720263.6</v>
      </c>
      <c r="L51" s="12">
        <v>4624526.3099999996</v>
      </c>
      <c r="M51" s="12">
        <v>2157717</v>
      </c>
      <c r="N51" s="12">
        <v>1145774.1499999999</v>
      </c>
    </row>
    <row r="52" spans="1:14">
      <c r="A52" s="7" t="s">
        <v>72</v>
      </c>
      <c r="B52" s="8" t="s">
        <v>187</v>
      </c>
      <c r="C52" s="12">
        <v>26376558.57</v>
      </c>
      <c r="D52" s="12">
        <v>24190981.579999998</v>
      </c>
      <c r="E52" s="12">
        <v>2185576.9900000002</v>
      </c>
      <c r="F52" s="12">
        <v>10826504.82</v>
      </c>
      <c r="G52" s="12">
        <v>28633730.41</v>
      </c>
      <c r="H52" s="12">
        <v>21344990.25</v>
      </c>
      <c r="I52" s="12">
        <v>7288740.1600000001</v>
      </c>
      <c r="J52" s="12">
        <v>7981426.2300000004</v>
      </c>
      <c r="K52" s="12">
        <v>702322.95</v>
      </c>
      <c r="L52" s="12">
        <v>8363485.0899999999</v>
      </c>
      <c r="M52" s="12">
        <v>4334049</v>
      </c>
      <c r="N52" s="12">
        <v>2845991.33</v>
      </c>
    </row>
    <row r="53" spans="1:14">
      <c r="A53" s="7" t="s">
        <v>73</v>
      </c>
      <c r="B53" s="8" t="s">
        <v>188</v>
      </c>
      <c r="C53" s="12">
        <v>54744471.200000003</v>
      </c>
      <c r="D53" s="12">
        <v>53695063.200000003</v>
      </c>
      <c r="E53" s="12">
        <v>1049408</v>
      </c>
      <c r="F53" s="12">
        <v>21790115.379999999</v>
      </c>
      <c r="G53" s="12">
        <v>55387638.140000001</v>
      </c>
      <c r="H53" s="12">
        <v>47049317.170000002</v>
      </c>
      <c r="I53" s="12">
        <v>7808320.9699999997</v>
      </c>
      <c r="J53" s="12">
        <v>18880540.190000001</v>
      </c>
      <c r="K53" s="12">
        <v>988743.65</v>
      </c>
      <c r="L53" s="12">
        <v>11322000</v>
      </c>
      <c r="M53" s="12">
        <v>10875956</v>
      </c>
      <c r="N53" s="12">
        <v>6645746.0300000003</v>
      </c>
    </row>
    <row r="54" spans="1:14">
      <c r="A54" s="7" t="s">
        <v>74</v>
      </c>
      <c r="B54" s="8" t="s">
        <v>189</v>
      </c>
      <c r="C54" s="12">
        <v>25640396.649999999</v>
      </c>
      <c r="D54" s="12">
        <v>23058257.329999998</v>
      </c>
      <c r="E54" s="12">
        <v>2582139.3199999998</v>
      </c>
      <c r="F54" s="12">
        <v>8324211.4800000004</v>
      </c>
      <c r="G54" s="12">
        <v>24745442.420000002</v>
      </c>
      <c r="H54" s="12">
        <v>20782759.789999999</v>
      </c>
      <c r="I54" s="12">
        <v>3962682.63</v>
      </c>
      <c r="J54" s="12">
        <v>7772052.0300000003</v>
      </c>
      <c r="K54" s="12">
        <v>1590914.75</v>
      </c>
      <c r="L54" s="12">
        <v>4402378.03</v>
      </c>
      <c r="M54" s="12">
        <v>2645603</v>
      </c>
      <c r="N54" s="12">
        <v>2275497.54</v>
      </c>
    </row>
    <row r="55" spans="1:14">
      <c r="A55" s="7" t="s">
        <v>75</v>
      </c>
      <c r="B55" s="8" t="s">
        <v>190</v>
      </c>
      <c r="C55" s="12">
        <v>27029120.629999999</v>
      </c>
      <c r="D55" s="12">
        <v>26164877.260000002</v>
      </c>
      <c r="E55" s="12">
        <v>864243.37</v>
      </c>
      <c r="F55" s="12">
        <v>9039271.4100000001</v>
      </c>
      <c r="G55" s="12">
        <v>32730282.710000001</v>
      </c>
      <c r="H55" s="12">
        <v>23296936.219999999</v>
      </c>
      <c r="I55" s="12">
        <v>9433346.4900000002</v>
      </c>
      <c r="J55" s="12">
        <v>9348045.0899999999</v>
      </c>
      <c r="K55" s="12">
        <v>1332680.5</v>
      </c>
      <c r="L55" s="12">
        <v>4024853.06</v>
      </c>
      <c r="M55" s="12">
        <v>4389498</v>
      </c>
      <c r="N55" s="12">
        <v>2867941.04</v>
      </c>
    </row>
    <row r="56" spans="1:14">
      <c r="A56" s="7" t="s">
        <v>76</v>
      </c>
      <c r="B56" s="8" t="s">
        <v>191</v>
      </c>
      <c r="C56" s="12">
        <v>29864249.140000001</v>
      </c>
      <c r="D56" s="12">
        <v>28974225.629999999</v>
      </c>
      <c r="E56" s="12">
        <v>890023.51</v>
      </c>
      <c r="F56" s="12">
        <v>11305576.890000001</v>
      </c>
      <c r="G56" s="12">
        <v>29990586.23</v>
      </c>
      <c r="H56" s="12">
        <v>26705320.129999999</v>
      </c>
      <c r="I56" s="12">
        <v>3285266.1</v>
      </c>
      <c r="J56" s="12">
        <v>8752675.6600000001</v>
      </c>
      <c r="K56" s="12">
        <v>28976.89</v>
      </c>
      <c r="L56" s="12">
        <v>4538610.8600000003</v>
      </c>
      <c r="M56" s="12">
        <v>4518634</v>
      </c>
      <c r="N56" s="12">
        <v>2268905.5</v>
      </c>
    </row>
    <row r="57" spans="1:14">
      <c r="A57" s="7" t="s">
        <v>77</v>
      </c>
      <c r="B57" s="8" t="s">
        <v>192</v>
      </c>
      <c r="C57" s="12">
        <v>23095103.969999999</v>
      </c>
      <c r="D57" s="12">
        <v>21442322.170000002</v>
      </c>
      <c r="E57" s="12">
        <v>1652781.8</v>
      </c>
      <c r="F57" s="12">
        <v>7635804.2199999997</v>
      </c>
      <c r="G57" s="12">
        <v>26843687.100000001</v>
      </c>
      <c r="H57" s="12">
        <v>19637188.550000001</v>
      </c>
      <c r="I57" s="12">
        <v>7142232.8700000001</v>
      </c>
      <c r="J57" s="12">
        <v>7918068.4400000004</v>
      </c>
      <c r="K57" s="12">
        <v>3575423.56</v>
      </c>
      <c r="L57" s="12">
        <v>6100799</v>
      </c>
      <c r="M57" s="12">
        <v>3096334</v>
      </c>
      <c r="N57" s="12">
        <v>1805133.62</v>
      </c>
    </row>
    <row r="58" spans="1:14">
      <c r="A58" s="7" t="s">
        <v>78</v>
      </c>
      <c r="B58" s="8" t="s">
        <v>193</v>
      </c>
      <c r="C58" s="12">
        <v>31388687.359999999</v>
      </c>
      <c r="D58" s="12">
        <v>31132182.760000002</v>
      </c>
      <c r="E58" s="12">
        <v>256504.6</v>
      </c>
      <c r="F58" s="12">
        <v>12844089.449999999</v>
      </c>
      <c r="G58" s="12">
        <v>34716657.920000002</v>
      </c>
      <c r="H58" s="12">
        <v>28826579.449999999</v>
      </c>
      <c r="I58" s="12">
        <v>5890078.4699999997</v>
      </c>
      <c r="J58" s="12">
        <v>11001447.720000001</v>
      </c>
      <c r="K58" s="12">
        <v>1423757.72</v>
      </c>
      <c r="L58" s="12">
        <v>4900000</v>
      </c>
      <c r="M58" s="12">
        <v>5953015</v>
      </c>
      <c r="N58" s="12">
        <v>2305603.31</v>
      </c>
    </row>
    <row r="59" spans="1:14">
      <c r="A59" s="7" t="s">
        <v>79</v>
      </c>
      <c r="B59" s="8" t="s">
        <v>194</v>
      </c>
      <c r="C59" s="12">
        <v>17650516.489999998</v>
      </c>
      <c r="D59" s="12">
        <v>14914033.039999999</v>
      </c>
      <c r="E59" s="12">
        <v>2736483.45</v>
      </c>
      <c r="F59" s="12">
        <v>6436098.7800000003</v>
      </c>
      <c r="G59" s="12">
        <v>17340961.75</v>
      </c>
      <c r="H59" s="12">
        <v>13898312.119999999</v>
      </c>
      <c r="I59" s="12">
        <v>3442649.63</v>
      </c>
      <c r="J59" s="12">
        <v>5396886.7199999997</v>
      </c>
      <c r="K59" s="12">
        <v>529829.09</v>
      </c>
      <c r="L59" s="12">
        <v>1370770</v>
      </c>
      <c r="M59" s="12">
        <v>1704911</v>
      </c>
      <c r="N59" s="12">
        <v>1015720.92</v>
      </c>
    </row>
    <row r="60" spans="1:14">
      <c r="A60" s="7" t="s">
        <v>80</v>
      </c>
      <c r="B60" s="8" t="s">
        <v>195</v>
      </c>
      <c r="C60" s="12">
        <v>33877002.289999999</v>
      </c>
      <c r="D60" s="12">
        <v>28896611.449999999</v>
      </c>
      <c r="E60" s="12">
        <v>4980390.84</v>
      </c>
      <c r="F60" s="12">
        <v>8609837.9000000004</v>
      </c>
      <c r="G60" s="12">
        <v>36969202.850000001</v>
      </c>
      <c r="H60" s="12">
        <v>26604649.780000001</v>
      </c>
      <c r="I60" s="12">
        <v>10364553.07</v>
      </c>
      <c r="J60" s="12">
        <v>9523276</v>
      </c>
      <c r="K60" s="12">
        <v>1251798.22</v>
      </c>
      <c r="L60" s="12">
        <v>5856615.8799999999</v>
      </c>
      <c r="M60" s="12">
        <v>4560315</v>
      </c>
      <c r="N60" s="12">
        <v>2291961.67</v>
      </c>
    </row>
    <row r="61" spans="1:14">
      <c r="A61" s="7" t="s">
        <v>81</v>
      </c>
      <c r="B61" s="8" t="s">
        <v>196</v>
      </c>
      <c r="C61" s="12">
        <v>29120937.780000001</v>
      </c>
      <c r="D61" s="12">
        <v>27658748.649999999</v>
      </c>
      <c r="E61" s="12">
        <v>1462189.13</v>
      </c>
      <c r="F61" s="12">
        <v>8701495.4000000004</v>
      </c>
      <c r="G61" s="12">
        <v>30362550.510000002</v>
      </c>
      <c r="H61" s="12">
        <v>25067065.309999999</v>
      </c>
      <c r="I61" s="12">
        <v>5295485.2</v>
      </c>
      <c r="J61" s="12">
        <v>9981760.4900000002</v>
      </c>
      <c r="K61" s="12">
        <v>1755519.78</v>
      </c>
      <c r="L61" s="12">
        <v>0</v>
      </c>
      <c r="M61" s="12">
        <v>3208682</v>
      </c>
      <c r="N61" s="12">
        <v>2591683.34</v>
      </c>
    </row>
    <row r="62" spans="1:14">
      <c r="A62" s="7" t="s">
        <v>82</v>
      </c>
      <c r="B62" s="8" t="s">
        <v>197</v>
      </c>
      <c r="C62" s="12">
        <v>34015564.469999999</v>
      </c>
      <c r="D62" s="12">
        <v>31076215.760000002</v>
      </c>
      <c r="E62" s="12">
        <v>2939348.71</v>
      </c>
      <c r="F62" s="12">
        <v>8453542.3499999996</v>
      </c>
      <c r="G62" s="12">
        <v>43195988.75</v>
      </c>
      <c r="H62" s="12">
        <v>27673987.620000001</v>
      </c>
      <c r="I62" s="12">
        <v>15522001.130000001</v>
      </c>
      <c r="J62" s="12">
        <v>11336456.460000001</v>
      </c>
      <c r="K62" s="12">
        <v>7316809.5800000001</v>
      </c>
      <c r="L62" s="12">
        <v>11638032.15</v>
      </c>
      <c r="M62" s="12">
        <v>3584084</v>
      </c>
      <c r="N62" s="12">
        <v>3402228.14</v>
      </c>
    </row>
    <row r="63" spans="1:14">
      <c r="A63" s="7" t="s">
        <v>83</v>
      </c>
      <c r="B63" s="8" t="s">
        <v>198</v>
      </c>
      <c r="C63" s="12">
        <v>22198564.66</v>
      </c>
      <c r="D63" s="12">
        <v>18295889.43</v>
      </c>
      <c r="E63" s="12">
        <v>3902675.23</v>
      </c>
      <c r="F63" s="12">
        <v>6728999.6299999999</v>
      </c>
      <c r="G63" s="12">
        <v>24175049.32</v>
      </c>
      <c r="H63" s="12">
        <v>16633308.67</v>
      </c>
      <c r="I63" s="12">
        <v>7540740.6500000004</v>
      </c>
      <c r="J63" s="12">
        <v>6619447.4199999999</v>
      </c>
      <c r="K63" s="12">
        <v>1020954.6</v>
      </c>
      <c r="L63" s="12">
        <v>3297907.8</v>
      </c>
      <c r="M63" s="12">
        <v>2434939</v>
      </c>
      <c r="N63" s="12">
        <v>1662580.76</v>
      </c>
    </row>
    <row r="64" spans="1:14">
      <c r="A64" s="7" t="s">
        <v>84</v>
      </c>
      <c r="B64" s="8" t="s">
        <v>199</v>
      </c>
      <c r="C64" s="12">
        <v>19989441.710000001</v>
      </c>
      <c r="D64" s="12">
        <v>19523277.07</v>
      </c>
      <c r="E64" s="12">
        <v>466164.64</v>
      </c>
      <c r="F64" s="12">
        <v>6251803.7000000002</v>
      </c>
      <c r="G64" s="12">
        <v>20067351.960000001</v>
      </c>
      <c r="H64" s="12">
        <v>16702872.41</v>
      </c>
      <c r="I64" s="12">
        <v>3364479.55</v>
      </c>
      <c r="J64" s="12">
        <v>6545632.4699999997</v>
      </c>
      <c r="K64" s="12">
        <v>0</v>
      </c>
      <c r="L64" s="12">
        <v>1185631</v>
      </c>
      <c r="M64" s="12">
        <v>2409888</v>
      </c>
      <c r="N64" s="12">
        <v>2820404.66</v>
      </c>
    </row>
    <row r="65" spans="1:14">
      <c r="A65" s="7" t="s">
        <v>85</v>
      </c>
      <c r="B65" s="8" t="s">
        <v>200</v>
      </c>
      <c r="C65" s="12">
        <v>39472439.579999998</v>
      </c>
      <c r="D65" s="12">
        <v>38792789.590000004</v>
      </c>
      <c r="E65" s="12">
        <v>679649.99</v>
      </c>
      <c r="F65" s="12">
        <v>15106515.42</v>
      </c>
      <c r="G65" s="12">
        <v>37835431.460000001</v>
      </c>
      <c r="H65" s="12">
        <v>35679170.640000001</v>
      </c>
      <c r="I65" s="12">
        <v>2156260.8199999998</v>
      </c>
      <c r="J65" s="12">
        <v>13922761.26</v>
      </c>
      <c r="K65" s="12">
        <v>77038.05</v>
      </c>
      <c r="L65" s="12">
        <v>6598000</v>
      </c>
      <c r="M65" s="12">
        <v>6587916</v>
      </c>
      <c r="N65" s="12">
        <v>3113618.95</v>
      </c>
    </row>
    <row r="66" spans="1:14">
      <c r="A66" s="7" t="s">
        <v>86</v>
      </c>
      <c r="B66" s="8" t="s">
        <v>201</v>
      </c>
      <c r="C66" s="12">
        <v>22740275.109999999</v>
      </c>
      <c r="D66" s="12">
        <v>22376053.390000001</v>
      </c>
      <c r="E66" s="12">
        <v>364221.72</v>
      </c>
      <c r="F66" s="12">
        <v>7425335.5999999996</v>
      </c>
      <c r="G66" s="12">
        <v>22122541.460000001</v>
      </c>
      <c r="H66" s="12">
        <v>19487210.309999999</v>
      </c>
      <c r="I66" s="12">
        <v>2610331.15</v>
      </c>
      <c r="J66" s="12">
        <v>7955091.9900000002</v>
      </c>
      <c r="K66" s="12">
        <v>298621.32</v>
      </c>
      <c r="L66" s="12">
        <v>1116002.0900000001</v>
      </c>
      <c r="M66" s="12">
        <v>2657598</v>
      </c>
      <c r="N66" s="12">
        <v>2888843.08</v>
      </c>
    </row>
    <row r="67" spans="1:14">
      <c r="A67" s="7" t="s">
        <v>87</v>
      </c>
      <c r="B67" s="8" t="s">
        <v>202</v>
      </c>
      <c r="C67" s="12">
        <v>42831998.130000003</v>
      </c>
      <c r="D67" s="12">
        <v>42393143.82</v>
      </c>
      <c r="E67" s="12">
        <v>438854.31</v>
      </c>
      <c r="F67" s="12">
        <v>18770173.57</v>
      </c>
      <c r="G67" s="12">
        <v>43695771.82</v>
      </c>
      <c r="H67" s="12">
        <v>38765519.079999998</v>
      </c>
      <c r="I67" s="12">
        <v>4892069.74</v>
      </c>
      <c r="J67" s="12">
        <v>14732842.5</v>
      </c>
      <c r="K67" s="12">
        <v>0</v>
      </c>
      <c r="L67" s="12">
        <v>6478272.1600000001</v>
      </c>
      <c r="M67" s="12">
        <v>7111280</v>
      </c>
      <c r="N67" s="12">
        <v>3627624.74</v>
      </c>
    </row>
    <row r="68" spans="1:14">
      <c r="A68" s="7" t="s">
        <v>88</v>
      </c>
      <c r="B68" s="8" t="s">
        <v>203</v>
      </c>
      <c r="C68" s="12">
        <v>23244282.289999999</v>
      </c>
      <c r="D68" s="12">
        <v>21167090.16</v>
      </c>
      <c r="E68" s="12">
        <v>2077192.13</v>
      </c>
      <c r="F68" s="12">
        <v>10974122.5</v>
      </c>
      <c r="G68" s="12">
        <v>27036285.120000001</v>
      </c>
      <c r="H68" s="12">
        <v>19841059.050000001</v>
      </c>
      <c r="I68" s="12">
        <v>7076226.0700000003</v>
      </c>
      <c r="J68" s="12">
        <v>8581012.4199999999</v>
      </c>
      <c r="K68" s="12">
        <v>3208529.62</v>
      </c>
      <c r="L68" s="12">
        <v>7306256</v>
      </c>
      <c r="M68" s="12">
        <v>2899702</v>
      </c>
      <c r="N68" s="12">
        <v>1326031.1100000001</v>
      </c>
    </row>
    <row r="69" spans="1:14">
      <c r="A69" s="7" t="s">
        <v>89</v>
      </c>
      <c r="B69" s="8" t="s">
        <v>204</v>
      </c>
      <c r="C69" s="12">
        <v>45099700.369999997</v>
      </c>
      <c r="D69" s="12">
        <v>43175567.630000003</v>
      </c>
      <c r="E69" s="12">
        <v>1924132.74</v>
      </c>
      <c r="F69" s="12">
        <v>12342026.279999999</v>
      </c>
      <c r="G69" s="12">
        <v>46683375.890000001</v>
      </c>
      <c r="H69" s="12">
        <v>36846641.060000002</v>
      </c>
      <c r="I69" s="12">
        <v>9836734.8300000001</v>
      </c>
      <c r="J69" s="12">
        <v>12758814.82</v>
      </c>
      <c r="K69" s="12">
        <v>1252914.6499999999</v>
      </c>
      <c r="L69" s="12">
        <v>9175392.2799999993</v>
      </c>
      <c r="M69" s="12">
        <v>3613190</v>
      </c>
      <c r="N69" s="12">
        <v>6328926.5700000003</v>
      </c>
    </row>
    <row r="70" spans="1:14">
      <c r="A70" s="7" t="s">
        <v>90</v>
      </c>
      <c r="B70" s="8" t="s">
        <v>205</v>
      </c>
      <c r="C70" s="12">
        <v>56499468.460000001</v>
      </c>
      <c r="D70" s="12">
        <v>53888833.240000002</v>
      </c>
      <c r="E70" s="12">
        <v>2610635.2200000002</v>
      </c>
      <c r="F70" s="12">
        <v>18018538.739999998</v>
      </c>
      <c r="G70" s="12">
        <v>58303561.439999998</v>
      </c>
      <c r="H70" s="12">
        <v>49046245.25</v>
      </c>
      <c r="I70" s="12">
        <v>9257316.1899999995</v>
      </c>
      <c r="J70" s="12">
        <v>17368455.609999999</v>
      </c>
      <c r="K70" s="12">
        <v>2512680.92</v>
      </c>
      <c r="L70" s="12">
        <v>9675185</v>
      </c>
      <c r="M70" s="12">
        <v>6566962</v>
      </c>
      <c r="N70" s="12">
        <v>4842587.99</v>
      </c>
    </row>
    <row r="71" spans="1:14">
      <c r="A71" s="7" t="s">
        <v>91</v>
      </c>
      <c r="B71" s="8" t="s">
        <v>206</v>
      </c>
      <c r="C71" s="12">
        <v>28047069.190000001</v>
      </c>
      <c r="D71" s="12">
        <v>23800970.27</v>
      </c>
      <c r="E71" s="12">
        <v>4246098.92</v>
      </c>
      <c r="F71" s="12">
        <v>7137350.4699999997</v>
      </c>
      <c r="G71" s="12">
        <v>24987540.699999999</v>
      </c>
      <c r="H71" s="12">
        <v>22525815.82</v>
      </c>
      <c r="I71" s="12">
        <v>2461724.88</v>
      </c>
      <c r="J71" s="12">
        <v>9264806.6300000008</v>
      </c>
      <c r="K71" s="12">
        <v>296310.78000000003</v>
      </c>
      <c r="L71" s="12">
        <v>2551802.5099999998</v>
      </c>
      <c r="M71" s="12">
        <v>3339273</v>
      </c>
      <c r="N71" s="12">
        <v>1275154.45</v>
      </c>
    </row>
    <row r="72" spans="1:14">
      <c r="A72" s="7" t="s">
        <v>92</v>
      </c>
      <c r="B72" s="8" t="s">
        <v>207</v>
      </c>
      <c r="C72" s="12">
        <v>76182347.239999995</v>
      </c>
      <c r="D72" s="12">
        <v>75163481.859999999</v>
      </c>
      <c r="E72" s="12">
        <v>1018865.38</v>
      </c>
      <c r="F72" s="12">
        <v>31495685.280000001</v>
      </c>
      <c r="G72" s="12">
        <v>83733143.049999997</v>
      </c>
      <c r="H72" s="12">
        <v>69198979.829999998</v>
      </c>
      <c r="I72" s="12">
        <v>14484163.220000001</v>
      </c>
      <c r="J72" s="12">
        <v>24410240.829999998</v>
      </c>
      <c r="K72" s="12">
        <v>1873250.73</v>
      </c>
      <c r="L72" s="12">
        <v>24595088.829999998</v>
      </c>
      <c r="M72" s="12">
        <v>15120655</v>
      </c>
      <c r="N72" s="12">
        <v>5964502.0300000003</v>
      </c>
    </row>
    <row r="73" spans="1:14">
      <c r="A73" s="7" t="s">
        <v>93</v>
      </c>
      <c r="B73" s="8" t="s">
        <v>208</v>
      </c>
      <c r="C73" s="12">
        <v>25281557.789999999</v>
      </c>
      <c r="D73" s="12">
        <v>24748881.75</v>
      </c>
      <c r="E73" s="12">
        <v>532676.04</v>
      </c>
      <c r="F73" s="12">
        <v>7613949.46</v>
      </c>
      <c r="G73" s="12">
        <v>24667780.289999999</v>
      </c>
      <c r="H73" s="12">
        <v>22264421.940000001</v>
      </c>
      <c r="I73" s="12">
        <v>2403358.35</v>
      </c>
      <c r="J73" s="12">
        <v>8424322.9600000009</v>
      </c>
      <c r="K73" s="12">
        <v>164376.15</v>
      </c>
      <c r="L73" s="12">
        <v>1451444.5</v>
      </c>
      <c r="M73" s="12">
        <v>2966453</v>
      </c>
      <c r="N73" s="12">
        <v>2484459.81</v>
      </c>
    </row>
    <row r="74" spans="1:14">
      <c r="A74" s="7" t="s">
        <v>94</v>
      </c>
      <c r="B74" s="8" t="s">
        <v>209</v>
      </c>
      <c r="C74" s="12">
        <v>38275092.979999997</v>
      </c>
      <c r="D74" s="12">
        <v>35934617.68</v>
      </c>
      <c r="E74" s="12">
        <v>2340475.2999999998</v>
      </c>
      <c r="F74" s="12">
        <v>16214103.630000001</v>
      </c>
      <c r="G74" s="12">
        <v>45343031.640000001</v>
      </c>
      <c r="H74" s="12">
        <v>33860255.200000003</v>
      </c>
      <c r="I74" s="12">
        <v>11482776.439999999</v>
      </c>
      <c r="J74" s="12">
        <v>14872701.93</v>
      </c>
      <c r="K74" s="12">
        <v>3055941.2</v>
      </c>
      <c r="L74" s="12">
        <v>10269300.960000001</v>
      </c>
      <c r="M74" s="12">
        <v>7995513</v>
      </c>
      <c r="N74" s="12">
        <v>2074362.48</v>
      </c>
    </row>
    <row r="75" spans="1:14">
      <c r="A75" s="7" t="s">
        <v>95</v>
      </c>
      <c r="B75" s="8" t="s">
        <v>210</v>
      </c>
      <c r="C75" s="12">
        <v>18991295.079999998</v>
      </c>
      <c r="D75" s="12">
        <v>18166261.25</v>
      </c>
      <c r="E75" s="12">
        <v>825033.83</v>
      </c>
      <c r="F75" s="12">
        <v>5185966.88</v>
      </c>
      <c r="G75" s="12">
        <v>19304853.98</v>
      </c>
      <c r="H75" s="12">
        <v>15434357.73</v>
      </c>
      <c r="I75" s="12">
        <v>3870496.25</v>
      </c>
      <c r="J75" s="12">
        <v>6054248.4400000004</v>
      </c>
      <c r="K75" s="12">
        <v>1019763.48</v>
      </c>
      <c r="L75" s="12">
        <v>3446776</v>
      </c>
      <c r="M75" s="12">
        <v>1664233</v>
      </c>
      <c r="N75" s="12">
        <v>2731903.52</v>
      </c>
    </row>
    <row r="76" spans="1:14">
      <c r="A76" s="7" t="s">
        <v>96</v>
      </c>
      <c r="B76" s="8" t="s">
        <v>211</v>
      </c>
      <c r="C76" s="12">
        <v>34400252.689999998</v>
      </c>
      <c r="D76" s="12">
        <v>33980071.049999997</v>
      </c>
      <c r="E76" s="12">
        <v>420181.64</v>
      </c>
      <c r="F76" s="12">
        <v>12681759.84</v>
      </c>
      <c r="G76" s="12">
        <v>35048430.990000002</v>
      </c>
      <c r="H76" s="12">
        <v>29914885.960000001</v>
      </c>
      <c r="I76" s="12">
        <v>5133545.03</v>
      </c>
      <c r="J76" s="12">
        <v>11492801.84</v>
      </c>
      <c r="K76" s="12">
        <v>1916104.43</v>
      </c>
      <c r="L76" s="12">
        <v>9603637.7799999993</v>
      </c>
      <c r="M76" s="12">
        <v>4430847</v>
      </c>
      <c r="N76" s="12">
        <v>4065185.09</v>
      </c>
    </row>
    <row r="77" spans="1:14">
      <c r="A77" s="7" t="s">
        <v>97</v>
      </c>
      <c r="B77" s="8" t="s">
        <v>212</v>
      </c>
      <c r="C77" s="12">
        <v>28565654.579999998</v>
      </c>
      <c r="D77" s="12">
        <v>27452136.280000001</v>
      </c>
      <c r="E77" s="12">
        <v>1113518.3</v>
      </c>
      <c r="F77" s="12">
        <v>11811059.98</v>
      </c>
      <c r="G77" s="12">
        <v>31884567.48</v>
      </c>
      <c r="H77" s="12">
        <v>25026504.34</v>
      </c>
      <c r="I77" s="12">
        <v>6858063.1399999997</v>
      </c>
      <c r="J77" s="12">
        <v>9458153.0500000007</v>
      </c>
      <c r="K77" s="12">
        <v>893794.54</v>
      </c>
      <c r="L77" s="12">
        <v>8148990.3200000003</v>
      </c>
      <c r="M77" s="12">
        <v>4339710</v>
      </c>
      <c r="N77" s="12">
        <v>2425631.94</v>
      </c>
    </row>
    <row r="78" spans="1:14">
      <c r="A78" s="7" t="s">
        <v>98</v>
      </c>
      <c r="B78" s="8" t="s">
        <v>213</v>
      </c>
      <c r="C78" s="12">
        <v>39366037.159999996</v>
      </c>
      <c r="D78" s="12">
        <v>39081096.729999997</v>
      </c>
      <c r="E78" s="12">
        <v>284940.43</v>
      </c>
      <c r="F78" s="12">
        <v>16788144.059999999</v>
      </c>
      <c r="G78" s="12">
        <v>40864057.950000003</v>
      </c>
      <c r="H78" s="12">
        <v>34382195.210000001</v>
      </c>
      <c r="I78" s="12">
        <v>6481862.7400000002</v>
      </c>
      <c r="J78" s="12">
        <v>12538757.99</v>
      </c>
      <c r="K78" s="12">
        <v>0</v>
      </c>
      <c r="L78" s="12">
        <v>12882536.99</v>
      </c>
      <c r="M78" s="12">
        <v>5960569</v>
      </c>
      <c r="N78" s="12">
        <v>4698901.5199999996</v>
      </c>
    </row>
    <row r="79" spans="1:14">
      <c r="A79" s="7" t="s">
        <v>99</v>
      </c>
      <c r="B79" s="8" t="s">
        <v>214</v>
      </c>
      <c r="C79" s="12">
        <v>36037779.009999998</v>
      </c>
      <c r="D79" s="12">
        <v>32772447.02</v>
      </c>
      <c r="E79" s="12">
        <v>3265331.99</v>
      </c>
      <c r="F79" s="12">
        <v>10433420.82</v>
      </c>
      <c r="G79" s="12">
        <v>36987548.68</v>
      </c>
      <c r="H79" s="12">
        <v>28696374.68</v>
      </c>
      <c r="I79" s="12">
        <v>6241174</v>
      </c>
      <c r="J79" s="12">
        <v>10803343.74</v>
      </c>
      <c r="K79" s="12">
        <v>401351.88</v>
      </c>
      <c r="L79" s="12">
        <v>7801857.3799999999</v>
      </c>
      <c r="M79" s="12">
        <v>3862840</v>
      </c>
      <c r="N79" s="12">
        <v>4076072.34</v>
      </c>
    </row>
    <row r="80" spans="1:14">
      <c r="A80" s="7" t="s">
        <v>100</v>
      </c>
      <c r="B80" s="8" t="s">
        <v>215</v>
      </c>
      <c r="C80" s="12">
        <v>14802371.470000001</v>
      </c>
      <c r="D80" s="12">
        <v>12959948.09</v>
      </c>
      <c r="E80" s="12">
        <v>1842423.38</v>
      </c>
      <c r="F80" s="12">
        <v>4971829.12</v>
      </c>
      <c r="G80" s="12">
        <v>18163667.809999999</v>
      </c>
      <c r="H80" s="12">
        <v>12501243.619999999</v>
      </c>
      <c r="I80" s="12">
        <v>5662424.1900000004</v>
      </c>
      <c r="J80" s="12">
        <v>4408964.7</v>
      </c>
      <c r="K80" s="12">
        <v>2256973.27</v>
      </c>
      <c r="L80" s="12">
        <v>6563394.8099999996</v>
      </c>
      <c r="M80" s="12">
        <v>1372842</v>
      </c>
      <c r="N80" s="12">
        <v>458704.47</v>
      </c>
    </row>
    <row r="81" spans="1:14">
      <c r="A81" s="7" t="s">
        <v>101</v>
      </c>
      <c r="B81" s="8" t="s">
        <v>216</v>
      </c>
      <c r="C81" s="12">
        <v>57206138.299999997</v>
      </c>
      <c r="D81" s="12">
        <v>55755607.420000002</v>
      </c>
      <c r="E81" s="12">
        <v>1450530.88</v>
      </c>
      <c r="F81" s="12">
        <v>29511943.199999999</v>
      </c>
      <c r="G81" s="12">
        <v>57869105.549999997</v>
      </c>
      <c r="H81" s="12">
        <v>50013539.460000001</v>
      </c>
      <c r="I81" s="12">
        <v>7855566.0899999999</v>
      </c>
      <c r="J81" s="12">
        <v>23178675.68</v>
      </c>
      <c r="K81" s="12">
        <v>1448911.71</v>
      </c>
      <c r="L81" s="12">
        <v>18456325.199999999</v>
      </c>
      <c r="M81" s="12">
        <v>12095429</v>
      </c>
      <c r="N81" s="12">
        <v>5742067.96</v>
      </c>
    </row>
    <row r="82" spans="1:14">
      <c r="A82" s="7" t="s">
        <v>102</v>
      </c>
      <c r="B82" s="8" t="s">
        <v>217</v>
      </c>
      <c r="C82" s="12">
        <v>22734542.68</v>
      </c>
      <c r="D82" s="12">
        <v>22345074.890000001</v>
      </c>
      <c r="E82" s="12">
        <v>389467.79</v>
      </c>
      <c r="F82" s="12">
        <v>7287106.5199999996</v>
      </c>
      <c r="G82" s="12">
        <v>23440253.84</v>
      </c>
      <c r="H82" s="12">
        <v>19942086.52</v>
      </c>
      <c r="I82" s="12">
        <v>3498167.32</v>
      </c>
      <c r="J82" s="12">
        <v>7598563.6500000004</v>
      </c>
      <c r="K82" s="12">
        <v>974659.92</v>
      </c>
      <c r="L82" s="12">
        <v>4744764</v>
      </c>
      <c r="M82" s="12">
        <v>2608940</v>
      </c>
      <c r="N82" s="12">
        <v>2402988.37</v>
      </c>
    </row>
    <row r="83" spans="1:14">
      <c r="A83" s="7" t="s">
        <v>103</v>
      </c>
      <c r="B83" s="8" t="s">
        <v>218</v>
      </c>
      <c r="C83" s="12">
        <v>23099113.109999999</v>
      </c>
      <c r="D83" s="12">
        <v>21288552.969999999</v>
      </c>
      <c r="E83" s="12">
        <v>1810560.14</v>
      </c>
      <c r="F83" s="12">
        <v>6651598.2599999998</v>
      </c>
      <c r="G83" s="12">
        <v>21701897.140000001</v>
      </c>
      <c r="H83" s="12">
        <v>19760044.149999999</v>
      </c>
      <c r="I83" s="12">
        <v>1941852.99</v>
      </c>
      <c r="J83" s="12">
        <v>7774787.0899999999</v>
      </c>
      <c r="K83" s="12">
        <v>9158.4</v>
      </c>
      <c r="L83" s="12">
        <v>3174682.29</v>
      </c>
      <c r="M83" s="12">
        <v>2562470</v>
      </c>
      <c r="N83" s="12">
        <v>1528508.82</v>
      </c>
    </row>
    <row r="84" spans="1:14">
      <c r="A84" s="7" t="s">
        <v>104</v>
      </c>
      <c r="B84" s="8" t="s">
        <v>219</v>
      </c>
      <c r="C84" s="12">
        <v>41112170.719999999</v>
      </c>
      <c r="D84" s="12">
        <v>40939018.479999997</v>
      </c>
      <c r="E84" s="12">
        <v>173152.24</v>
      </c>
      <c r="F84" s="12">
        <v>15494961.57</v>
      </c>
      <c r="G84" s="12">
        <v>42046757.810000002</v>
      </c>
      <c r="H84" s="12">
        <v>38948120.409999996</v>
      </c>
      <c r="I84" s="12">
        <v>3098637.4</v>
      </c>
      <c r="J84" s="12">
        <v>15049971.1</v>
      </c>
      <c r="K84" s="12">
        <v>248896.49</v>
      </c>
      <c r="L84" s="12">
        <v>650884.68000000005</v>
      </c>
      <c r="M84" s="12">
        <v>5745859</v>
      </c>
      <c r="N84" s="12">
        <v>1990898.07</v>
      </c>
    </row>
    <row r="85" spans="1:14">
      <c r="A85" s="7" t="s">
        <v>105</v>
      </c>
      <c r="B85" s="8" t="s">
        <v>220</v>
      </c>
      <c r="C85" s="12">
        <v>19317263.609999999</v>
      </c>
      <c r="D85" s="12">
        <v>19092349.870000001</v>
      </c>
      <c r="E85" s="12">
        <v>224913.74</v>
      </c>
      <c r="F85" s="12">
        <v>5171527.79</v>
      </c>
      <c r="G85" s="12">
        <v>19710863.73</v>
      </c>
      <c r="H85" s="12">
        <v>18152626.59</v>
      </c>
      <c r="I85" s="12">
        <v>1558237.14</v>
      </c>
      <c r="J85" s="12">
        <v>5054911.82</v>
      </c>
      <c r="K85" s="12">
        <v>40774.5</v>
      </c>
      <c r="L85" s="12">
        <v>2787930.44</v>
      </c>
      <c r="M85" s="12">
        <v>1783992</v>
      </c>
      <c r="N85" s="12">
        <v>939723.28</v>
      </c>
    </row>
    <row r="86" spans="1:14">
      <c r="A86" s="7" t="s">
        <v>106</v>
      </c>
      <c r="B86" s="8" t="s">
        <v>221</v>
      </c>
      <c r="C86" s="12">
        <v>24632021.260000002</v>
      </c>
      <c r="D86" s="12">
        <v>23172476.280000001</v>
      </c>
      <c r="E86" s="12">
        <v>1459544.98</v>
      </c>
      <c r="F86" s="12">
        <v>6092047.4900000002</v>
      </c>
      <c r="G86" s="12">
        <v>24616335.43</v>
      </c>
      <c r="H86" s="12">
        <v>20976119.359999999</v>
      </c>
      <c r="I86" s="12">
        <v>3640216.07</v>
      </c>
      <c r="J86" s="12">
        <v>8887308.0899999999</v>
      </c>
      <c r="K86" s="12">
        <v>983616.09</v>
      </c>
      <c r="L86" s="12">
        <v>1111740.45</v>
      </c>
      <c r="M86" s="12">
        <v>2651215</v>
      </c>
      <c r="N86" s="12">
        <v>2196356.92</v>
      </c>
    </row>
    <row r="87" spans="1:14">
      <c r="A87" s="7" t="s">
        <v>107</v>
      </c>
      <c r="B87" s="8" t="s">
        <v>222</v>
      </c>
      <c r="C87" s="12">
        <v>17597276.579999998</v>
      </c>
      <c r="D87" s="12">
        <v>16261039.17</v>
      </c>
      <c r="E87" s="12">
        <v>1336237.4099999999</v>
      </c>
      <c r="F87" s="12">
        <v>5074855.51</v>
      </c>
      <c r="G87" s="12">
        <v>16322029.16</v>
      </c>
      <c r="H87" s="12">
        <v>15577879.35</v>
      </c>
      <c r="I87" s="12">
        <v>734149.81</v>
      </c>
      <c r="J87" s="12">
        <v>6870511.3899999997</v>
      </c>
      <c r="K87" s="12">
        <v>92540.41</v>
      </c>
      <c r="L87" s="12">
        <v>2532373.2999999998</v>
      </c>
      <c r="M87" s="12">
        <v>1797735</v>
      </c>
      <c r="N87" s="12">
        <v>683159.82</v>
      </c>
    </row>
    <row r="88" spans="1:14">
      <c r="A88" s="7" t="s">
        <v>108</v>
      </c>
      <c r="B88" s="8" t="s">
        <v>223</v>
      </c>
      <c r="C88" s="12">
        <v>25710639.030000001</v>
      </c>
      <c r="D88" s="12">
        <v>25467188.239999998</v>
      </c>
      <c r="E88" s="12">
        <v>243450.79</v>
      </c>
      <c r="F88" s="12">
        <v>8648820.1600000001</v>
      </c>
      <c r="G88" s="12">
        <v>25567042.93</v>
      </c>
      <c r="H88" s="12">
        <v>23815550.489999998</v>
      </c>
      <c r="I88" s="12">
        <v>1751492.44</v>
      </c>
      <c r="J88" s="12">
        <v>9576620.7100000009</v>
      </c>
      <c r="K88" s="12">
        <v>226235.22</v>
      </c>
      <c r="L88" s="12">
        <v>1300000</v>
      </c>
      <c r="M88" s="12">
        <v>3397202</v>
      </c>
      <c r="N88" s="12">
        <v>1651637.75</v>
      </c>
    </row>
    <row r="89" spans="1:14">
      <c r="A89" s="7" t="s">
        <v>109</v>
      </c>
      <c r="B89" s="8" t="s">
        <v>224</v>
      </c>
      <c r="C89" s="12">
        <v>23665719.859999999</v>
      </c>
      <c r="D89" s="12">
        <v>22464773.440000001</v>
      </c>
      <c r="E89" s="12">
        <v>1200946.42</v>
      </c>
      <c r="F89" s="12">
        <v>5802065.3099999996</v>
      </c>
      <c r="G89" s="12">
        <v>28536596.030000001</v>
      </c>
      <c r="H89" s="12">
        <v>20222976.449999999</v>
      </c>
      <c r="I89" s="12">
        <v>8228619.5800000001</v>
      </c>
      <c r="J89" s="12">
        <v>7535273.3200000003</v>
      </c>
      <c r="K89" s="12">
        <v>2066008.01</v>
      </c>
      <c r="L89" s="12">
        <v>6667254.0999999996</v>
      </c>
      <c r="M89" s="12">
        <v>1955195</v>
      </c>
      <c r="N89" s="12">
        <v>2241796.9900000002</v>
      </c>
    </row>
    <row r="90" spans="1:14">
      <c r="A90" s="7" t="s">
        <v>110</v>
      </c>
      <c r="B90" s="8" t="s">
        <v>225</v>
      </c>
      <c r="C90" s="12">
        <v>48812347.590000004</v>
      </c>
      <c r="D90" s="12">
        <v>46867070.439999998</v>
      </c>
      <c r="E90" s="12">
        <v>1945277.15</v>
      </c>
      <c r="F90" s="12">
        <v>15596879.800000001</v>
      </c>
      <c r="G90" s="12">
        <v>52812810.109999999</v>
      </c>
      <c r="H90" s="12">
        <v>43109066.009999998</v>
      </c>
      <c r="I90" s="12">
        <v>9703744.0999999996</v>
      </c>
      <c r="J90" s="12">
        <v>15810794.91</v>
      </c>
      <c r="K90" s="12">
        <v>681180.07</v>
      </c>
      <c r="L90" s="12">
        <v>12660215.140000001</v>
      </c>
      <c r="M90" s="12">
        <v>7538294</v>
      </c>
      <c r="N90" s="12">
        <v>3758004.43</v>
      </c>
    </row>
    <row r="91" spans="1:14">
      <c r="A91" s="7" t="s">
        <v>111</v>
      </c>
      <c r="B91" s="8" t="s">
        <v>226</v>
      </c>
      <c r="C91" s="12">
        <v>22470053.510000002</v>
      </c>
      <c r="D91" s="12">
        <v>22210761.960000001</v>
      </c>
      <c r="E91" s="12">
        <v>259291.55</v>
      </c>
      <c r="F91" s="12">
        <v>6937222.2000000002</v>
      </c>
      <c r="G91" s="12">
        <v>21889742.460000001</v>
      </c>
      <c r="H91" s="12">
        <v>20872129.780000001</v>
      </c>
      <c r="I91" s="12">
        <v>1017612.68</v>
      </c>
      <c r="J91" s="12">
        <v>8421085.6300000008</v>
      </c>
      <c r="K91" s="12">
        <v>214117.15</v>
      </c>
      <c r="L91" s="12">
        <v>2500000</v>
      </c>
      <c r="M91" s="12">
        <v>3019039</v>
      </c>
      <c r="N91" s="12">
        <v>1338632.18</v>
      </c>
    </row>
    <row r="92" spans="1:14">
      <c r="A92" s="7" t="s">
        <v>112</v>
      </c>
      <c r="B92" s="8" t="s">
        <v>227</v>
      </c>
      <c r="C92" s="12">
        <v>27179605.140000001</v>
      </c>
      <c r="D92" s="12">
        <v>26251339.300000001</v>
      </c>
      <c r="E92" s="12">
        <v>928265.84</v>
      </c>
      <c r="F92" s="12">
        <v>8240063.6900000004</v>
      </c>
      <c r="G92" s="12">
        <v>31679646.48</v>
      </c>
      <c r="H92" s="12">
        <v>24738653.280000001</v>
      </c>
      <c r="I92" s="12">
        <v>6940993.2000000002</v>
      </c>
      <c r="J92" s="12">
        <v>8451300.3100000005</v>
      </c>
      <c r="K92" s="12">
        <v>2037768.91</v>
      </c>
      <c r="L92" s="12">
        <v>8223383.7800000003</v>
      </c>
      <c r="M92" s="12">
        <v>3042608</v>
      </c>
      <c r="N92" s="12">
        <v>1512686.02</v>
      </c>
    </row>
    <row r="93" spans="1:14">
      <c r="A93" s="7" t="s">
        <v>113</v>
      </c>
      <c r="B93" s="8" t="s">
        <v>228</v>
      </c>
      <c r="C93" s="12">
        <v>29353063.870000001</v>
      </c>
      <c r="D93" s="12">
        <v>27991661.870000001</v>
      </c>
      <c r="E93" s="12">
        <v>1361402</v>
      </c>
      <c r="F93" s="12">
        <v>11358346.789999999</v>
      </c>
      <c r="G93" s="12">
        <v>33405497.77</v>
      </c>
      <c r="H93" s="12">
        <v>25988140.399999999</v>
      </c>
      <c r="I93" s="12">
        <v>7417357.3700000001</v>
      </c>
      <c r="J93" s="12">
        <v>10243500.210000001</v>
      </c>
      <c r="K93" s="12">
        <v>429964.45</v>
      </c>
      <c r="L93" s="12">
        <v>4300000</v>
      </c>
      <c r="M93" s="12">
        <v>2872669</v>
      </c>
      <c r="N93" s="12">
        <v>2003521.47</v>
      </c>
    </row>
    <row r="94" spans="1:14">
      <c r="A94" s="7" t="s">
        <v>114</v>
      </c>
      <c r="B94" s="8" t="s">
        <v>229</v>
      </c>
      <c r="C94" s="12">
        <v>28562917.809999999</v>
      </c>
      <c r="D94" s="12">
        <v>27983931.949999999</v>
      </c>
      <c r="E94" s="12">
        <v>578985.86</v>
      </c>
      <c r="F94" s="12">
        <v>10768561.92</v>
      </c>
      <c r="G94" s="12">
        <v>28781689.260000002</v>
      </c>
      <c r="H94" s="12">
        <v>26327604.469999999</v>
      </c>
      <c r="I94" s="12">
        <v>2454084.79</v>
      </c>
      <c r="J94" s="12">
        <v>10341906.59</v>
      </c>
      <c r="K94" s="12">
        <v>28666.9</v>
      </c>
      <c r="L94" s="12">
        <v>3363197.61</v>
      </c>
      <c r="M94" s="12">
        <v>3920759</v>
      </c>
      <c r="N94" s="12">
        <v>1656327.48</v>
      </c>
    </row>
    <row r="95" spans="1:14">
      <c r="A95" s="7" t="s">
        <v>115</v>
      </c>
      <c r="B95" s="8" t="s">
        <v>230</v>
      </c>
      <c r="C95" s="12">
        <v>37577607.240000002</v>
      </c>
      <c r="D95" s="12">
        <v>36524157.119999997</v>
      </c>
      <c r="E95" s="12">
        <v>1053450.1200000001</v>
      </c>
      <c r="F95" s="12">
        <v>12088027.65</v>
      </c>
      <c r="G95" s="12">
        <v>38920643.039999999</v>
      </c>
      <c r="H95" s="12">
        <v>32833480.440000001</v>
      </c>
      <c r="I95" s="12">
        <v>6087162.5999999996</v>
      </c>
      <c r="J95" s="12">
        <v>14072776.539999999</v>
      </c>
      <c r="K95" s="12">
        <v>118050.49</v>
      </c>
      <c r="L95" s="12">
        <v>3770000</v>
      </c>
      <c r="M95" s="12">
        <v>4999238</v>
      </c>
      <c r="N95" s="12">
        <v>3690676.68</v>
      </c>
    </row>
    <row r="96" spans="1:14">
      <c r="A96" s="7" t="s">
        <v>116</v>
      </c>
      <c r="B96" s="8" t="s">
        <v>231</v>
      </c>
      <c r="C96" s="12">
        <v>18235337.600000001</v>
      </c>
      <c r="D96" s="12">
        <v>17067791.039999999</v>
      </c>
      <c r="E96" s="12">
        <v>1167546.56</v>
      </c>
      <c r="F96" s="12">
        <v>6750394.7400000002</v>
      </c>
      <c r="G96" s="12">
        <v>18864481.440000001</v>
      </c>
      <c r="H96" s="12">
        <v>16012218.16</v>
      </c>
      <c r="I96" s="12">
        <v>2852263.28</v>
      </c>
      <c r="J96" s="12">
        <v>6444573.0099999998</v>
      </c>
      <c r="K96" s="12">
        <v>351409.4</v>
      </c>
      <c r="L96" s="12">
        <v>3214681</v>
      </c>
      <c r="M96" s="12">
        <v>2104082</v>
      </c>
      <c r="N96" s="12">
        <v>1055572.8799999999</v>
      </c>
    </row>
    <row r="97" spans="1:14">
      <c r="A97" s="7" t="s">
        <v>117</v>
      </c>
      <c r="B97" s="8" t="s">
        <v>232</v>
      </c>
      <c r="C97" s="12">
        <v>30317870.120000001</v>
      </c>
      <c r="D97" s="12">
        <v>29871578.27</v>
      </c>
      <c r="E97" s="12">
        <v>446291.85</v>
      </c>
      <c r="F97" s="12">
        <v>10694827.42</v>
      </c>
      <c r="G97" s="12">
        <v>32208584.579999998</v>
      </c>
      <c r="H97" s="12">
        <v>27858798.66</v>
      </c>
      <c r="I97" s="12">
        <v>4349785.92</v>
      </c>
      <c r="J97" s="12">
        <v>11386466.4</v>
      </c>
      <c r="K97" s="12">
        <v>177525.82</v>
      </c>
      <c r="L97" s="12">
        <v>5218421.74</v>
      </c>
      <c r="M97" s="12">
        <v>4995589</v>
      </c>
      <c r="N97" s="12">
        <v>2012779.61</v>
      </c>
    </row>
    <row r="98" spans="1:14">
      <c r="A98" s="7" t="s">
        <v>118</v>
      </c>
      <c r="B98" s="8" t="s">
        <v>233</v>
      </c>
      <c r="C98" s="12">
        <v>26928260.93</v>
      </c>
      <c r="D98" s="12">
        <v>24842762.329999998</v>
      </c>
      <c r="E98" s="12">
        <v>2085498.6</v>
      </c>
      <c r="F98" s="12">
        <v>6896921.1900000004</v>
      </c>
      <c r="G98" s="12">
        <v>30025502.34</v>
      </c>
      <c r="H98" s="12">
        <v>23553050.719999999</v>
      </c>
      <c r="I98" s="12">
        <v>6472451.6200000001</v>
      </c>
      <c r="J98" s="12">
        <v>10237068.24</v>
      </c>
      <c r="K98" s="12">
        <v>3368346.47</v>
      </c>
      <c r="L98" s="12">
        <v>6401493.0800000001</v>
      </c>
      <c r="M98" s="12">
        <v>3344551</v>
      </c>
      <c r="N98" s="12">
        <v>1289711.6100000001</v>
      </c>
    </row>
    <row r="99" spans="1:14">
      <c r="A99" s="7" t="s">
        <v>119</v>
      </c>
      <c r="B99" s="8" t="s">
        <v>234</v>
      </c>
      <c r="C99" s="12">
        <v>40276251.530000001</v>
      </c>
      <c r="D99" s="12">
        <v>34868177.369999997</v>
      </c>
      <c r="E99" s="12">
        <v>5408074.1600000001</v>
      </c>
      <c r="F99" s="12">
        <v>12141864.789999999</v>
      </c>
      <c r="G99" s="12">
        <v>46144397.299999997</v>
      </c>
      <c r="H99" s="12">
        <v>32764691.300000001</v>
      </c>
      <c r="I99" s="12">
        <v>13229706</v>
      </c>
      <c r="J99" s="12">
        <v>12709223.390000001</v>
      </c>
      <c r="K99" s="12">
        <v>4757074.37</v>
      </c>
      <c r="L99" s="12">
        <v>22686364.300000001</v>
      </c>
      <c r="M99" s="12">
        <v>5618342</v>
      </c>
      <c r="N99" s="12">
        <v>2103486.0699999998</v>
      </c>
    </row>
    <row r="100" spans="1:14">
      <c r="A100" s="7" t="s">
        <v>120</v>
      </c>
      <c r="B100" s="8" t="s">
        <v>235</v>
      </c>
      <c r="C100" s="12">
        <v>31944405.289999999</v>
      </c>
      <c r="D100" s="12">
        <v>30984198.309999999</v>
      </c>
      <c r="E100" s="12">
        <v>960206.98</v>
      </c>
      <c r="F100" s="12">
        <v>12907836.470000001</v>
      </c>
      <c r="G100" s="12">
        <v>33777804.920000002</v>
      </c>
      <c r="H100" s="12">
        <v>27564943.129999999</v>
      </c>
      <c r="I100" s="12">
        <v>6212861.79</v>
      </c>
      <c r="J100" s="12">
        <v>11955872.99</v>
      </c>
      <c r="K100" s="12">
        <v>534852.93000000005</v>
      </c>
      <c r="L100" s="12">
        <v>10469182</v>
      </c>
      <c r="M100" s="12">
        <v>4348212</v>
      </c>
      <c r="N100" s="12">
        <v>3419255.18</v>
      </c>
    </row>
    <row r="101" spans="1:14">
      <c r="A101" s="7" t="s">
        <v>121</v>
      </c>
      <c r="B101" s="8" t="s">
        <v>236</v>
      </c>
      <c r="C101" s="12">
        <v>38864355.700000003</v>
      </c>
      <c r="D101" s="12">
        <v>37313647.229999997</v>
      </c>
      <c r="E101" s="12">
        <v>1550708.47</v>
      </c>
      <c r="F101" s="12">
        <v>10639303.970000001</v>
      </c>
      <c r="G101" s="12">
        <v>43096288.640000001</v>
      </c>
      <c r="H101" s="12">
        <v>35437126.159999996</v>
      </c>
      <c r="I101" s="12">
        <v>7565162.4800000004</v>
      </c>
      <c r="J101" s="12">
        <v>14096357.51</v>
      </c>
      <c r="K101" s="12">
        <v>1264482.8799999999</v>
      </c>
      <c r="L101" s="12">
        <v>6228129.2999999998</v>
      </c>
      <c r="M101" s="12">
        <v>5438525</v>
      </c>
      <c r="N101" s="12">
        <v>1876521.07</v>
      </c>
    </row>
    <row r="102" spans="1:14">
      <c r="A102" s="7" t="s">
        <v>122</v>
      </c>
      <c r="B102" s="8" t="s">
        <v>237</v>
      </c>
      <c r="C102" s="12">
        <v>37751648.140000001</v>
      </c>
      <c r="D102" s="12">
        <v>34547725.780000001</v>
      </c>
      <c r="E102" s="12">
        <v>3203922.36</v>
      </c>
      <c r="F102" s="12">
        <v>8644322.1699999999</v>
      </c>
      <c r="G102" s="12">
        <v>39857423.130000003</v>
      </c>
      <c r="H102" s="12">
        <v>30633057.670000002</v>
      </c>
      <c r="I102" s="12">
        <v>9224365.4600000009</v>
      </c>
      <c r="J102" s="12">
        <v>12622233.49</v>
      </c>
      <c r="K102" s="12">
        <v>1357314.98</v>
      </c>
      <c r="L102" s="12">
        <v>9772800.75</v>
      </c>
      <c r="M102" s="12">
        <v>3776872</v>
      </c>
      <c r="N102" s="12">
        <v>3914668.11</v>
      </c>
    </row>
    <row r="103" spans="1:14">
      <c r="A103" s="7" t="s">
        <v>123</v>
      </c>
      <c r="B103" s="8" t="s">
        <v>238</v>
      </c>
      <c r="C103" s="12">
        <v>26128955</v>
      </c>
      <c r="D103" s="12">
        <v>23454875.289999999</v>
      </c>
      <c r="E103" s="12">
        <v>2674079.71</v>
      </c>
      <c r="F103" s="12">
        <v>6274474.8200000003</v>
      </c>
      <c r="G103" s="12">
        <v>31917822.760000002</v>
      </c>
      <c r="H103" s="12">
        <v>22313958.57</v>
      </c>
      <c r="I103" s="12">
        <v>9598864.1899999995</v>
      </c>
      <c r="J103" s="12">
        <v>9044194.5700000003</v>
      </c>
      <c r="K103" s="12">
        <v>2103152.75</v>
      </c>
      <c r="L103" s="12">
        <v>9660000</v>
      </c>
      <c r="M103" s="12">
        <v>3190831</v>
      </c>
      <c r="N103" s="12">
        <v>1140916.72</v>
      </c>
    </row>
    <row r="104" spans="1:14">
      <c r="A104" s="7" t="s">
        <v>124</v>
      </c>
      <c r="B104" s="8" t="s">
        <v>239</v>
      </c>
      <c r="C104" s="12">
        <v>24250726.32</v>
      </c>
      <c r="D104" s="12">
        <v>23218862.719999999</v>
      </c>
      <c r="E104" s="12">
        <v>1031863.6</v>
      </c>
      <c r="F104" s="12">
        <v>6502625.6600000001</v>
      </c>
      <c r="G104" s="12">
        <v>26017794.949999999</v>
      </c>
      <c r="H104" s="12">
        <v>21977986.100000001</v>
      </c>
      <c r="I104" s="12">
        <v>3979808.85</v>
      </c>
      <c r="J104" s="12">
        <v>8171420.5700000003</v>
      </c>
      <c r="K104" s="12">
        <v>2129324.96</v>
      </c>
      <c r="L104" s="12">
        <v>8300141</v>
      </c>
      <c r="M104" s="12">
        <v>2307678</v>
      </c>
      <c r="N104" s="12">
        <v>1240876.6200000001</v>
      </c>
    </row>
    <row r="105" spans="1:14">
      <c r="A105" s="7" t="s">
        <v>125</v>
      </c>
      <c r="B105" s="8" t="s">
        <v>240</v>
      </c>
      <c r="C105" s="12">
        <v>27319111.66</v>
      </c>
      <c r="D105" s="12">
        <v>26089927.960000001</v>
      </c>
      <c r="E105" s="12">
        <v>1229183.7</v>
      </c>
      <c r="F105" s="12">
        <v>6145766.46</v>
      </c>
      <c r="G105" s="12">
        <v>27930719.489999998</v>
      </c>
      <c r="H105" s="12">
        <v>24896730.510000002</v>
      </c>
      <c r="I105" s="12">
        <v>3016988.98</v>
      </c>
      <c r="J105" s="12">
        <v>9868450.6699999999</v>
      </c>
      <c r="K105" s="12">
        <v>905839.87</v>
      </c>
      <c r="L105" s="12">
        <v>3091819</v>
      </c>
      <c r="M105" s="12">
        <v>2803138</v>
      </c>
      <c r="N105" s="12">
        <v>1193197.45</v>
      </c>
    </row>
    <row r="106" spans="1:14">
      <c r="A106" s="7" t="s">
        <v>126</v>
      </c>
      <c r="B106" s="8" t="s">
        <v>241</v>
      </c>
      <c r="C106" s="12">
        <v>25734125.109999999</v>
      </c>
      <c r="D106" s="12">
        <v>22257216.420000002</v>
      </c>
      <c r="E106" s="12">
        <v>3476908.69</v>
      </c>
      <c r="F106" s="12">
        <v>5463202.3700000001</v>
      </c>
      <c r="G106" s="12">
        <v>27878500.82</v>
      </c>
      <c r="H106" s="12">
        <v>20987854.789999999</v>
      </c>
      <c r="I106" s="12">
        <v>6680646.0300000003</v>
      </c>
      <c r="J106" s="12">
        <v>7731448.0499999998</v>
      </c>
      <c r="K106" s="12">
        <v>713408.62</v>
      </c>
      <c r="L106" s="12">
        <v>8491511</v>
      </c>
      <c r="M106" s="12">
        <v>2452681</v>
      </c>
      <c r="N106" s="12">
        <v>1269361.6299999999</v>
      </c>
    </row>
    <row r="107" spans="1:14">
      <c r="A107" s="7" t="s">
        <v>127</v>
      </c>
      <c r="B107" s="8" t="s">
        <v>242</v>
      </c>
      <c r="C107" s="12">
        <v>20777349.5</v>
      </c>
      <c r="D107" s="12">
        <v>20438116.850000001</v>
      </c>
      <c r="E107" s="12">
        <v>339232.65</v>
      </c>
      <c r="F107" s="12">
        <v>5168442.0199999996</v>
      </c>
      <c r="G107" s="12">
        <v>21540913.620000001</v>
      </c>
      <c r="H107" s="12">
        <v>18675175.32</v>
      </c>
      <c r="I107" s="12">
        <v>2819738.3</v>
      </c>
      <c r="J107" s="12">
        <v>8321707.04</v>
      </c>
      <c r="K107" s="12">
        <v>216762</v>
      </c>
      <c r="L107" s="12">
        <v>1430608.85</v>
      </c>
      <c r="M107" s="12">
        <v>2012505</v>
      </c>
      <c r="N107" s="12">
        <v>1762941.53</v>
      </c>
    </row>
    <row r="108" spans="1:14">
      <c r="A108" s="7" t="s">
        <v>128</v>
      </c>
      <c r="B108" s="8" t="s">
        <v>243</v>
      </c>
      <c r="C108" s="12">
        <v>15089029.140000001</v>
      </c>
      <c r="D108" s="12">
        <v>14802196.609999999</v>
      </c>
      <c r="E108" s="12">
        <v>286832.53000000003</v>
      </c>
      <c r="F108" s="12">
        <v>4945911.21</v>
      </c>
      <c r="G108" s="12">
        <v>15246757.640000001</v>
      </c>
      <c r="H108" s="12">
        <v>13594469.560000001</v>
      </c>
      <c r="I108" s="12">
        <v>1652288.08</v>
      </c>
      <c r="J108" s="12">
        <v>5487282.0899999999</v>
      </c>
      <c r="K108" s="12">
        <v>552070.86</v>
      </c>
      <c r="L108" s="12">
        <v>5709595.9000000004</v>
      </c>
      <c r="M108" s="12">
        <v>1708910</v>
      </c>
      <c r="N108" s="12">
        <v>1207727.05</v>
      </c>
    </row>
    <row r="109" spans="1:14">
      <c r="A109" s="7" t="s">
        <v>129</v>
      </c>
      <c r="B109" s="8" t="s">
        <v>244</v>
      </c>
      <c r="C109" s="12">
        <v>32205873.059999999</v>
      </c>
      <c r="D109" s="12">
        <v>31874613.18</v>
      </c>
      <c r="E109" s="12">
        <v>331259.88</v>
      </c>
      <c r="F109" s="12">
        <v>9946136.6899999995</v>
      </c>
      <c r="G109" s="12">
        <v>32852506.07</v>
      </c>
      <c r="H109" s="12">
        <v>30044301.609999999</v>
      </c>
      <c r="I109" s="12">
        <v>2808204.46</v>
      </c>
      <c r="J109" s="12">
        <v>11453722.02</v>
      </c>
      <c r="K109" s="12">
        <v>366475.5</v>
      </c>
      <c r="L109" s="12">
        <v>10628700</v>
      </c>
      <c r="M109" s="12">
        <v>4685920</v>
      </c>
      <c r="N109" s="12">
        <v>1830311.57</v>
      </c>
    </row>
    <row r="110" spans="1:14">
      <c r="A110" s="7" t="s">
        <v>130</v>
      </c>
      <c r="B110" s="8" t="s">
        <v>245</v>
      </c>
      <c r="C110" s="12">
        <v>23315925.199999999</v>
      </c>
      <c r="D110" s="12">
        <v>21786359.140000001</v>
      </c>
      <c r="E110" s="12">
        <v>1529566.06</v>
      </c>
      <c r="F110" s="12">
        <v>6965989.7199999997</v>
      </c>
      <c r="G110" s="12">
        <v>22789920.609999999</v>
      </c>
      <c r="H110" s="12">
        <v>21012172.579999998</v>
      </c>
      <c r="I110" s="12">
        <v>1672973.03</v>
      </c>
      <c r="J110" s="12">
        <v>8379301.3200000003</v>
      </c>
      <c r="K110" s="12">
        <v>110101.16</v>
      </c>
      <c r="L110" s="12">
        <v>7800000</v>
      </c>
      <c r="M110" s="12">
        <v>3149455</v>
      </c>
      <c r="N110" s="12">
        <v>774186.56</v>
      </c>
    </row>
    <row r="111" spans="1:14">
      <c r="A111" s="7" t="s">
        <v>131</v>
      </c>
      <c r="B111" s="8" t="s">
        <v>246</v>
      </c>
      <c r="C111" s="12">
        <v>29052442.84</v>
      </c>
      <c r="D111" s="12">
        <v>28723953.84</v>
      </c>
      <c r="E111" s="12">
        <v>328489</v>
      </c>
      <c r="F111" s="12">
        <v>8037980.0800000001</v>
      </c>
      <c r="G111" s="12">
        <v>30060145.600000001</v>
      </c>
      <c r="H111" s="12">
        <v>27425883.989999998</v>
      </c>
      <c r="I111" s="12">
        <v>2634261.61</v>
      </c>
      <c r="J111" s="12">
        <v>10993547.960000001</v>
      </c>
      <c r="K111" s="12">
        <v>57641.13</v>
      </c>
      <c r="L111" s="12">
        <v>3252429.75</v>
      </c>
      <c r="M111" s="12">
        <v>3094094</v>
      </c>
      <c r="N111" s="12">
        <v>1298069.8500000001</v>
      </c>
    </row>
    <row r="112" spans="1:14">
      <c r="A112" s="7" t="s">
        <v>132</v>
      </c>
      <c r="B112" s="8" t="s">
        <v>247</v>
      </c>
      <c r="C112" s="12">
        <v>28447598.52</v>
      </c>
      <c r="D112" s="12">
        <v>27531476.870000001</v>
      </c>
      <c r="E112" s="12">
        <v>916121.65</v>
      </c>
      <c r="F112" s="12">
        <v>5835775.7199999997</v>
      </c>
      <c r="G112" s="12">
        <v>28407984.059999999</v>
      </c>
      <c r="H112" s="12">
        <v>26142858.079999998</v>
      </c>
      <c r="I112" s="12">
        <v>2265125.98</v>
      </c>
      <c r="J112" s="12">
        <v>10553685.52</v>
      </c>
      <c r="K112" s="12">
        <v>387306.44</v>
      </c>
      <c r="L112" s="12">
        <v>4292803.07</v>
      </c>
      <c r="M112" s="12">
        <v>2383539</v>
      </c>
      <c r="N112" s="12">
        <v>1388618.79</v>
      </c>
    </row>
    <row r="113" spans="1:14">
      <c r="A113" s="7" t="s">
        <v>133</v>
      </c>
      <c r="B113" s="8" t="s">
        <v>248</v>
      </c>
      <c r="C113" s="12">
        <v>13441153.66</v>
      </c>
      <c r="D113" s="12">
        <v>13089263.66</v>
      </c>
      <c r="E113" s="12">
        <v>351890</v>
      </c>
      <c r="F113" s="12">
        <v>4131239.05</v>
      </c>
      <c r="G113" s="12">
        <v>13206595.93</v>
      </c>
      <c r="H113" s="12">
        <v>12865768.189999999</v>
      </c>
      <c r="I113" s="12">
        <v>340827.74</v>
      </c>
      <c r="J113" s="12">
        <v>5454020.3899999997</v>
      </c>
      <c r="K113" s="12">
        <v>33050</v>
      </c>
      <c r="L113" s="12">
        <v>3130152</v>
      </c>
      <c r="M113" s="12">
        <v>1251206</v>
      </c>
      <c r="N113" s="12">
        <v>223495.47</v>
      </c>
    </row>
    <row r="114" spans="1:14">
      <c r="A114" s="7" t="s">
        <v>134</v>
      </c>
      <c r="B114" s="8" t="s">
        <v>249</v>
      </c>
      <c r="C114" s="12">
        <v>34256665.549999997</v>
      </c>
      <c r="D114" s="12">
        <v>34015188.490000002</v>
      </c>
      <c r="E114" s="12">
        <v>241477.06</v>
      </c>
      <c r="F114" s="12">
        <v>9666404.1899999995</v>
      </c>
      <c r="G114" s="12">
        <v>36080863.990000002</v>
      </c>
      <c r="H114" s="12">
        <v>31221401.23</v>
      </c>
      <c r="I114" s="12">
        <v>4859462.76</v>
      </c>
      <c r="J114" s="12">
        <v>13374634.390000001</v>
      </c>
      <c r="K114" s="12">
        <v>70180</v>
      </c>
      <c r="L114" s="12">
        <v>7590440.8899999997</v>
      </c>
      <c r="M114" s="12">
        <v>3381719</v>
      </c>
      <c r="N114" s="12">
        <v>2793787.26</v>
      </c>
    </row>
  </sheetData>
  <phoneticPr fontId="0" type="noConversion"/>
  <printOptions horizontalCentered="1"/>
  <pageMargins left="0.19685039370078741" right="0.19685039370078741" top="0.78740157480314965" bottom="0.59055118110236227" header="0.39370078740157483" footer="0.31496062992125984"/>
  <pageSetup paperSize="9" scale="70" orientation="landscape" horizontalDpi="1200" verticalDpi="1200" r:id="rId1"/>
  <headerFooter alignWithMargins="0">
    <oddHeader>&amp;L&amp;"Times New Roman,Normalny"Regionalna Izba Obrachunkowa w Poznaniu&amp;C&amp;"Times New Roman,Pogrubiona"&amp;12Gminy wiejskie - &amp;A</oddHeader>
    <oddFooter>&amp;L&amp;"Times New Roman,Normalny"&amp;8&amp;K01+024Źródło: Opracowanie własne na podstawie sprawozdań jst, wg stanu bazy na dzień 05.06.2019.&amp;R&amp;"Times New Roman,Normalny"&amp;8&amp;K01+046&amp;P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outlinePr summaryRight="0"/>
  </sheetPr>
  <dimension ref="A1:L114"/>
  <sheetViews>
    <sheetView tabSelected="1" zoomScaleNormal="100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B2" sqref="B2"/>
    </sheetView>
  </sheetViews>
  <sheetFormatPr defaultRowHeight="12.75"/>
  <cols>
    <col min="1" max="1" width="4.7109375" style="3" customWidth="1"/>
    <col min="2" max="2" width="24.7109375" style="1" customWidth="1"/>
    <col min="3" max="10" width="12.7109375" style="1" customWidth="1"/>
    <col min="11" max="12" width="11.7109375" style="1" customWidth="1"/>
    <col min="13" max="16384" width="9.140625" style="1"/>
  </cols>
  <sheetData>
    <row r="1" spans="1:12" s="2" customFormat="1" ht="91.5">
      <c r="A1" s="4" t="s">
        <v>10</v>
      </c>
      <c r="B1" s="4" t="s">
        <v>42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6" t="s">
        <v>135</v>
      </c>
      <c r="L1" s="6" t="s">
        <v>136</v>
      </c>
    </row>
    <row r="2" spans="1:12">
      <c r="A2" s="7" t="s">
        <v>11</v>
      </c>
      <c r="B2" s="8" t="s">
        <v>137</v>
      </c>
      <c r="C2" s="9">
        <v>0.62860000000000005</v>
      </c>
      <c r="D2" s="9">
        <v>0.32950000000000002</v>
      </c>
      <c r="E2" s="9">
        <v>0.32169999999999999</v>
      </c>
      <c r="F2" s="9">
        <v>1.0982000000000001</v>
      </c>
      <c r="G2" s="9">
        <v>0.36320000000000002</v>
      </c>
      <c r="H2" s="9">
        <v>4.1000000000000003E-3</v>
      </c>
      <c r="I2" s="9">
        <v>0</v>
      </c>
      <c r="J2" s="9">
        <v>0.39269999999999999</v>
      </c>
      <c r="K2" s="10">
        <v>5.1641911922570936</v>
      </c>
      <c r="L2" s="11">
        <f>+K2/$K$2</f>
        <v>1</v>
      </c>
    </row>
    <row r="3" spans="1:12">
      <c r="A3" s="7" t="s">
        <v>12</v>
      </c>
      <c r="B3" s="8" t="s">
        <v>138</v>
      </c>
      <c r="C3" s="9">
        <v>0.53249999999999997</v>
      </c>
      <c r="D3" s="9">
        <v>0.2429</v>
      </c>
      <c r="E3" s="9">
        <v>0.24399999999999999</v>
      </c>
      <c r="F3" s="9">
        <v>1.3528</v>
      </c>
      <c r="G3" s="9">
        <v>0.28949999999999998</v>
      </c>
      <c r="H3" s="9">
        <v>3.04E-2</v>
      </c>
      <c r="I3" s="9">
        <v>4.3099999999999999E-2</v>
      </c>
      <c r="J3" s="9">
        <v>0.35260000000000002</v>
      </c>
      <c r="K3" s="10">
        <v>4.625956258709782</v>
      </c>
      <c r="L3" s="11">
        <f t="shared" ref="L3:L32" si="0">+K3/$K$2</f>
        <v>0.89577556029406669</v>
      </c>
    </row>
    <row r="4" spans="1:12">
      <c r="A4" s="7" t="s">
        <v>16</v>
      </c>
      <c r="B4" s="8" t="s">
        <v>139</v>
      </c>
      <c r="C4" s="9">
        <v>0.63190000000000002</v>
      </c>
      <c r="D4" s="9">
        <v>0.25700000000000001</v>
      </c>
      <c r="E4" s="9">
        <v>0.25879999999999997</v>
      </c>
      <c r="F4" s="9">
        <v>1.0206999999999999</v>
      </c>
      <c r="G4" s="9">
        <v>0.30509999999999998</v>
      </c>
      <c r="H4" s="9">
        <v>1E-3</v>
      </c>
      <c r="I4" s="9">
        <v>0.26889999999999997</v>
      </c>
      <c r="J4" s="9">
        <v>0.32640000000000002</v>
      </c>
      <c r="K4" s="10">
        <v>4.4244800399340072</v>
      </c>
      <c r="L4" s="11">
        <f t="shared" si="0"/>
        <v>0.85676147052181784</v>
      </c>
    </row>
    <row r="5" spans="1:12">
      <c r="A5" s="7" t="s">
        <v>19</v>
      </c>
      <c r="B5" s="8" t="s">
        <v>140</v>
      </c>
      <c r="C5" s="9">
        <v>0.71319999999999995</v>
      </c>
      <c r="D5" s="9">
        <v>0.17730000000000001</v>
      </c>
      <c r="E5" s="9">
        <v>0.2273</v>
      </c>
      <c r="F5" s="9">
        <v>0.87070000000000003</v>
      </c>
      <c r="G5" s="9">
        <v>0.27600000000000002</v>
      </c>
      <c r="H5" s="9">
        <v>3.2899999999999999E-2</v>
      </c>
      <c r="I5" s="9">
        <v>0.2074</v>
      </c>
      <c r="J5" s="9">
        <v>0.32240000000000002</v>
      </c>
      <c r="K5" s="10">
        <v>4.3586091086774257</v>
      </c>
      <c r="L5" s="11">
        <f t="shared" si="0"/>
        <v>0.84400614663773221</v>
      </c>
    </row>
    <row r="6" spans="1:12">
      <c r="A6" s="7" t="s">
        <v>17</v>
      </c>
      <c r="B6" s="8" t="s">
        <v>141</v>
      </c>
      <c r="C6" s="9">
        <v>0.72170000000000001</v>
      </c>
      <c r="D6" s="9">
        <v>0.19539999999999999</v>
      </c>
      <c r="E6" s="9">
        <v>0.25659999999999999</v>
      </c>
      <c r="F6" s="9">
        <v>0.93910000000000005</v>
      </c>
      <c r="G6" s="9">
        <v>0.30030000000000001</v>
      </c>
      <c r="H6" s="9">
        <v>3.44E-2</v>
      </c>
      <c r="I6" s="9">
        <v>0.50290000000000001</v>
      </c>
      <c r="J6" s="9">
        <v>0.27239999999999998</v>
      </c>
      <c r="K6" s="10">
        <v>4.3531808845471236</v>
      </c>
      <c r="L6" s="11">
        <f t="shared" si="0"/>
        <v>0.84295501899194702</v>
      </c>
    </row>
    <row r="7" spans="1:12">
      <c r="A7" s="7" t="s">
        <v>15</v>
      </c>
      <c r="B7" s="8" t="s">
        <v>142</v>
      </c>
      <c r="C7" s="9">
        <v>0.55289999999999995</v>
      </c>
      <c r="D7" s="9">
        <v>0.17269999999999999</v>
      </c>
      <c r="E7" s="9">
        <v>0.27629999999999999</v>
      </c>
      <c r="F7" s="9">
        <v>0.90139999999999998</v>
      </c>
      <c r="G7" s="9">
        <v>0.36770000000000003</v>
      </c>
      <c r="H7" s="9">
        <v>8.2100000000000006E-2</v>
      </c>
      <c r="I7" s="9">
        <v>0.46279999999999999</v>
      </c>
      <c r="J7" s="9">
        <v>0.3211</v>
      </c>
      <c r="K7" s="10">
        <v>4.2280366115998742</v>
      </c>
      <c r="L7" s="11">
        <f t="shared" si="0"/>
        <v>0.81872193615510624</v>
      </c>
    </row>
    <row r="8" spans="1:12">
      <c r="A8" s="7" t="s">
        <v>18</v>
      </c>
      <c r="B8" s="8" t="s">
        <v>143</v>
      </c>
      <c r="C8" s="9">
        <v>0.51800000000000002</v>
      </c>
      <c r="D8" s="9">
        <v>0.18010000000000001</v>
      </c>
      <c r="E8" s="9">
        <v>0.2268</v>
      </c>
      <c r="F8" s="9">
        <v>0.85829999999999995</v>
      </c>
      <c r="G8" s="9">
        <v>0.30919999999999997</v>
      </c>
      <c r="H8" s="9">
        <v>3.3999999999999998E-3</v>
      </c>
      <c r="I8" s="9">
        <v>0</v>
      </c>
      <c r="J8" s="9">
        <v>0.36899999999999999</v>
      </c>
      <c r="K8" s="10">
        <v>4.0974793840863128</v>
      </c>
      <c r="L8" s="11">
        <f t="shared" si="0"/>
        <v>0.79344068248864408</v>
      </c>
    </row>
    <row r="9" spans="1:12">
      <c r="A9" s="7" t="s">
        <v>13</v>
      </c>
      <c r="B9" s="8" t="s">
        <v>144</v>
      </c>
      <c r="C9" s="9">
        <v>0.61339999999999995</v>
      </c>
      <c r="D9" s="9">
        <v>0.20280000000000001</v>
      </c>
      <c r="E9" s="9">
        <v>0.2122</v>
      </c>
      <c r="F9" s="9">
        <v>1.3121</v>
      </c>
      <c r="G9" s="9">
        <v>0.35039999999999999</v>
      </c>
      <c r="H9" s="9">
        <v>0</v>
      </c>
      <c r="I9" s="9">
        <v>0.13919999999999999</v>
      </c>
      <c r="J9" s="9">
        <v>0.436</v>
      </c>
      <c r="K9" s="10">
        <v>4.039621998056897</v>
      </c>
      <c r="L9" s="11">
        <f t="shared" si="0"/>
        <v>0.78223711084006453</v>
      </c>
    </row>
    <row r="10" spans="1:12">
      <c r="A10" s="7" t="s">
        <v>14</v>
      </c>
      <c r="B10" s="8" t="s">
        <v>145</v>
      </c>
      <c r="C10" s="9">
        <v>0.55259999999999998</v>
      </c>
      <c r="D10" s="9">
        <v>0.23130000000000001</v>
      </c>
      <c r="E10" s="9">
        <v>0.1759</v>
      </c>
      <c r="F10" s="9">
        <v>1.5057</v>
      </c>
      <c r="G10" s="9">
        <v>0.29680000000000001</v>
      </c>
      <c r="H10" s="9">
        <v>1.1000000000000001E-3</v>
      </c>
      <c r="I10" s="9">
        <v>7.9899999999999999E-2</v>
      </c>
      <c r="J10" s="9">
        <v>0.43180000000000002</v>
      </c>
      <c r="K10" s="10">
        <v>3.9616081984442379</v>
      </c>
      <c r="L10" s="11">
        <f t="shared" si="0"/>
        <v>0.76713042777813045</v>
      </c>
    </row>
    <row r="11" spans="1:12">
      <c r="A11" s="7" t="s">
        <v>20</v>
      </c>
      <c r="B11" s="8" t="s">
        <v>146</v>
      </c>
      <c r="C11" s="9">
        <v>0.54920000000000002</v>
      </c>
      <c r="D11" s="9">
        <v>0.21110000000000001</v>
      </c>
      <c r="E11" s="9">
        <v>0.2208</v>
      </c>
      <c r="F11" s="9">
        <v>1.2226999999999999</v>
      </c>
      <c r="G11" s="9">
        <v>0.17960000000000001</v>
      </c>
      <c r="H11" s="9">
        <v>5.7999999999999996E-3</v>
      </c>
      <c r="I11" s="9">
        <v>6.4799999999999996E-2</v>
      </c>
      <c r="J11" s="9">
        <v>0.36349999999999999</v>
      </c>
      <c r="K11" s="10">
        <v>3.8770513922603826</v>
      </c>
      <c r="L11" s="11">
        <f t="shared" si="0"/>
        <v>0.75075674929956537</v>
      </c>
    </row>
    <row r="12" spans="1:12">
      <c r="A12" s="7" t="s">
        <v>21</v>
      </c>
      <c r="B12" s="8" t="s">
        <v>147</v>
      </c>
      <c r="C12" s="9">
        <v>0.52869999999999995</v>
      </c>
      <c r="D12" s="9">
        <v>0.14410000000000001</v>
      </c>
      <c r="E12" s="9">
        <v>0.27050000000000002</v>
      </c>
      <c r="F12" s="9">
        <v>0.68879999999999997</v>
      </c>
      <c r="G12" s="9">
        <v>0.29730000000000001</v>
      </c>
      <c r="H12" s="9">
        <v>3.44E-2</v>
      </c>
      <c r="I12" s="9">
        <v>0.35949999999999999</v>
      </c>
      <c r="J12" s="9">
        <v>0.309</v>
      </c>
      <c r="K12" s="10">
        <v>3.795118486584093</v>
      </c>
      <c r="L12" s="11">
        <f t="shared" si="0"/>
        <v>0.73489116597276383</v>
      </c>
    </row>
    <row r="13" spans="1:12">
      <c r="A13" s="7" t="s">
        <v>22</v>
      </c>
      <c r="B13" s="8" t="s">
        <v>148</v>
      </c>
      <c r="C13" s="9">
        <v>0.48520000000000002</v>
      </c>
      <c r="D13" s="9">
        <v>0.15110000000000001</v>
      </c>
      <c r="E13" s="9">
        <v>0.37969999999999998</v>
      </c>
      <c r="F13" s="9">
        <v>0.5131</v>
      </c>
      <c r="G13" s="9">
        <v>0.2074</v>
      </c>
      <c r="H13" s="9">
        <v>8.2100000000000006E-2</v>
      </c>
      <c r="I13" s="9">
        <v>0.22650000000000001</v>
      </c>
      <c r="J13" s="9">
        <v>0.3589</v>
      </c>
      <c r="K13" s="10">
        <v>3.7719068346020617</v>
      </c>
      <c r="L13" s="11">
        <f t="shared" si="0"/>
        <v>0.73039643463577664</v>
      </c>
    </row>
    <row r="14" spans="1:12">
      <c r="A14" s="7" t="s">
        <v>23</v>
      </c>
      <c r="B14" s="8" t="s">
        <v>149</v>
      </c>
      <c r="C14" s="9">
        <v>0.58630000000000004</v>
      </c>
      <c r="D14" s="9">
        <v>0.14680000000000001</v>
      </c>
      <c r="E14" s="9">
        <v>0.25940000000000002</v>
      </c>
      <c r="F14" s="9">
        <v>0.79079999999999995</v>
      </c>
      <c r="G14" s="9">
        <v>0.28970000000000001</v>
      </c>
      <c r="H14" s="9">
        <v>4.7600000000000003E-2</v>
      </c>
      <c r="I14" s="9">
        <v>0.32290000000000002</v>
      </c>
      <c r="J14" s="9">
        <v>0.35870000000000002</v>
      </c>
      <c r="K14" s="10">
        <v>3.7670588443883712</v>
      </c>
      <c r="L14" s="11">
        <f t="shared" si="0"/>
        <v>0.72945766416171687</v>
      </c>
    </row>
    <row r="15" spans="1:12">
      <c r="A15" s="7" t="s">
        <v>24</v>
      </c>
      <c r="B15" s="8" t="s">
        <v>150</v>
      </c>
      <c r="C15" s="9">
        <v>0.50080000000000002</v>
      </c>
      <c r="D15" s="9">
        <v>0.1474</v>
      </c>
      <c r="E15" s="9">
        <v>0.1867</v>
      </c>
      <c r="F15" s="9">
        <v>0.8175</v>
      </c>
      <c r="G15" s="9">
        <v>0.2218</v>
      </c>
      <c r="H15" s="9">
        <v>4.8800000000000003E-2</v>
      </c>
      <c r="I15" s="9">
        <v>7.3899999999999993E-2</v>
      </c>
      <c r="J15" s="9">
        <v>0.36209999999999998</v>
      </c>
      <c r="K15" s="10">
        <v>3.6498196036174013</v>
      </c>
      <c r="L15" s="11">
        <f t="shared" si="0"/>
        <v>0.70675532096676463</v>
      </c>
    </row>
    <row r="16" spans="1:12">
      <c r="A16" s="7" t="s">
        <v>25</v>
      </c>
      <c r="B16" s="8" t="s">
        <v>151</v>
      </c>
      <c r="C16" s="9">
        <v>0.46560000000000001</v>
      </c>
      <c r="D16" s="9">
        <v>0.12889999999999999</v>
      </c>
      <c r="E16" s="9">
        <v>0.30790000000000001</v>
      </c>
      <c r="F16" s="9">
        <v>0.43390000000000001</v>
      </c>
      <c r="G16" s="9">
        <v>0.29120000000000001</v>
      </c>
      <c r="H16" s="9">
        <v>3.6400000000000002E-2</v>
      </c>
      <c r="I16" s="9">
        <v>0.37309999999999999</v>
      </c>
      <c r="J16" s="9">
        <v>0.30520000000000003</v>
      </c>
      <c r="K16" s="10">
        <v>3.5850259418339414</v>
      </c>
      <c r="L16" s="11">
        <f t="shared" si="0"/>
        <v>0.6942086007987337</v>
      </c>
    </row>
    <row r="17" spans="1:12">
      <c r="A17" s="7" t="s">
        <v>26</v>
      </c>
      <c r="B17" s="8" t="s">
        <v>152</v>
      </c>
      <c r="C17" s="9">
        <v>0.45860000000000001</v>
      </c>
      <c r="D17" s="9">
        <v>0.1537</v>
      </c>
      <c r="E17" s="9">
        <v>0.16550000000000001</v>
      </c>
      <c r="F17" s="9">
        <v>1.1460999999999999</v>
      </c>
      <c r="G17" s="9">
        <v>0.15959999999999999</v>
      </c>
      <c r="H17" s="9">
        <v>1.9900000000000001E-2</v>
      </c>
      <c r="I17" s="9">
        <v>3.3399999999999999E-2</v>
      </c>
      <c r="J17" s="9">
        <v>0.33229999999999998</v>
      </c>
      <c r="K17" s="10">
        <v>3.5726113842558691</v>
      </c>
      <c r="L17" s="11">
        <f t="shared" si="0"/>
        <v>0.69180463140335469</v>
      </c>
    </row>
    <row r="18" spans="1:12">
      <c r="A18" s="7" t="s">
        <v>27</v>
      </c>
      <c r="B18" s="8" t="s">
        <v>153</v>
      </c>
      <c r="C18" s="9">
        <v>0.63149999999999995</v>
      </c>
      <c r="D18" s="9">
        <v>0.126</v>
      </c>
      <c r="E18" s="9">
        <v>0.27039999999999997</v>
      </c>
      <c r="F18" s="9">
        <v>0.56510000000000005</v>
      </c>
      <c r="G18" s="9">
        <v>7.85E-2</v>
      </c>
      <c r="H18" s="9">
        <v>6.7999999999999996E-3</v>
      </c>
      <c r="I18" s="9">
        <v>6.6600000000000006E-2</v>
      </c>
      <c r="J18" s="9">
        <v>0.31850000000000001</v>
      </c>
      <c r="K18" s="10">
        <v>3.4927726231844942</v>
      </c>
      <c r="L18" s="11">
        <f t="shared" si="0"/>
        <v>0.6763445606780335</v>
      </c>
    </row>
    <row r="19" spans="1:12">
      <c r="A19" s="7" t="s">
        <v>28</v>
      </c>
      <c r="B19" s="8" t="s">
        <v>154</v>
      </c>
      <c r="C19" s="9">
        <v>0.26579999999999998</v>
      </c>
      <c r="D19" s="9">
        <v>0.14449999999999999</v>
      </c>
      <c r="E19" s="9">
        <v>0.4733</v>
      </c>
      <c r="F19" s="9">
        <v>0.77449999999999997</v>
      </c>
      <c r="G19" s="9">
        <v>8.4500000000000006E-2</v>
      </c>
      <c r="H19" s="9">
        <v>0.2389</v>
      </c>
      <c r="I19" s="9">
        <v>0.39460000000000001</v>
      </c>
      <c r="J19" s="9">
        <v>0.37819999999999998</v>
      </c>
      <c r="K19" s="10">
        <v>3.4817485693640209</v>
      </c>
      <c r="L19" s="11">
        <f t="shared" si="0"/>
        <v>0.67420985005054901</v>
      </c>
    </row>
    <row r="20" spans="1:12">
      <c r="A20" s="7" t="s">
        <v>29</v>
      </c>
      <c r="B20" s="8" t="s">
        <v>155</v>
      </c>
      <c r="C20" s="9">
        <v>0.4481</v>
      </c>
      <c r="D20" s="9">
        <v>0.1145</v>
      </c>
      <c r="E20" s="9">
        <v>0.1593</v>
      </c>
      <c r="F20" s="9">
        <v>0.85070000000000001</v>
      </c>
      <c r="G20" s="9">
        <v>0.21290000000000001</v>
      </c>
      <c r="H20" s="9">
        <v>2.07E-2</v>
      </c>
      <c r="I20" s="9">
        <v>0.1061</v>
      </c>
      <c r="J20" s="9">
        <v>0.31030000000000002</v>
      </c>
      <c r="K20" s="10">
        <v>3.4613144698468767</v>
      </c>
      <c r="L20" s="11">
        <f t="shared" si="0"/>
        <v>0.67025296720938277</v>
      </c>
    </row>
    <row r="21" spans="1:12">
      <c r="A21" s="7" t="s">
        <v>30</v>
      </c>
      <c r="B21" s="8" t="s">
        <v>156</v>
      </c>
      <c r="C21" s="9">
        <v>0.37959999999999999</v>
      </c>
      <c r="D21" s="9">
        <v>0.1573</v>
      </c>
      <c r="E21" s="9">
        <v>0.28949999999999998</v>
      </c>
      <c r="F21" s="9">
        <v>0.69699999999999995</v>
      </c>
      <c r="G21" s="9">
        <v>0.19789999999999999</v>
      </c>
      <c r="H21" s="9">
        <v>6.7000000000000004E-2</v>
      </c>
      <c r="I21" s="9">
        <v>0.20549999999999999</v>
      </c>
      <c r="J21" s="9">
        <v>0.35160000000000002</v>
      </c>
      <c r="K21" s="10">
        <v>3.4422890123281062</v>
      </c>
      <c r="L21" s="11">
        <f t="shared" si="0"/>
        <v>0.66656885544619005</v>
      </c>
    </row>
    <row r="22" spans="1:12">
      <c r="A22" s="7" t="s">
        <v>31</v>
      </c>
      <c r="B22" s="8" t="s">
        <v>157</v>
      </c>
      <c r="C22" s="9">
        <v>0.31259999999999999</v>
      </c>
      <c r="D22" s="9">
        <v>5.2299999999999999E-2</v>
      </c>
      <c r="E22" s="9">
        <v>0.44790000000000002</v>
      </c>
      <c r="F22" s="9">
        <v>0.54959999999999998</v>
      </c>
      <c r="G22" s="9">
        <v>0.16089999999999999</v>
      </c>
      <c r="H22" s="9">
        <v>0.2167</v>
      </c>
      <c r="I22" s="9">
        <v>0.3856</v>
      </c>
      <c r="J22" s="9">
        <v>0.3715</v>
      </c>
      <c r="K22" s="10">
        <v>3.3459655283839771</v>
      </c>
      <c r="L22" s="11">
        <f t="shared" si="0"/>
        <v>0.64791666377510093</v>
      </c>
    </row>
    <row r="23" spans="1:12">
      <c r="A23" s="7" t="s">
        <v>32</v>
      </c>
      <c r="B23" s="8" t="s">
        <v>158</v>
      </c>
      <c r="C23" s="9">
        <v>0.39710000000000001</v>
      </c>
      <c r="D23" s="9">
        <v>0.14169999999999999</v>
      </c>
      <c r="E23" s="9">
        <v>0.35880000000000001</v>
      </c>
      <c r="F23" s="9">
        <v>0.60580000000000001</v>
      </c>
      <c r="G23" s="9">
        <v>0.20979999999999999</v>
      </c>
      <c r="H23" s="9">
        <v>3.5499999999999997E-2</v>
      </c>
      <c r="I23" s="9">
        <v>0.20150000000000001</v>
      </c>
      <c r="J23" s="9">
        <v>0.38030000000000003</v>
      </c>
      <c r="K23" s="10">
        <v>3.308739300177951</v>
      </c>
      <c r="L23" s="11">
        <f t="shared" si="0"/>
        <v>0.64070813356772971</v>
      </c>
    </row>
    <row r="24" spans="1:12">
      <c r="A24" s="7" t="s">
        <v>33</v>
      </c>
      <c r="B24" s="8" t="s">
        <v>159</v>
      </c>
      <c r="C24" s="9">
        <v>0.67130000000000001</v>
      </c>
      <c r="D24" s="9">
        <v>0.13370000000000001</v>
      </c>
      <c r="E24" s="9">
        <v>0.21970000000000001</v>
      </c>
      <c r="F24" s="9">
        <v>0.84799999999999998</v>
      </c>
      <c r="G24" s="9">
        <v>8.4400000000000003E-2</v>
      </c>
      <c r="H24" s="9">
        <v>4.1999999999999997E-3</v>
      </c>
      <c r="I24" s="9">
        <v>7.8200000000000006E-2</v>
      </c>
      <c r="J24" s="9">
        <v>0.37830000000000003</v>
      </c>
      <c r="K24" s="10">
        <v>3.2746122066724896</v>
      </c>
      <c r="L24" s="11">
        <f t="shared" si="0"/>
        <v>0.63409972341501697</v>
      </c>
    </row>
    <row r="25" spans="1:12">
      <c r="A25" s="7" t="s">
        <v>34</v>
      </c>
      <c r="B25" s="8" t="s">
        <v>160</v>
      </c>
      <c r="C25" s="9">
        <v>0.36270000000000002</v>
      </c>
      <c r="D25" s="9">
        <v>0.13850000000000001</v>
      </c>
      <c r="E25" s="9">
        <v>0.2296</v>
      </c>
      <c r="F25" s="9">
        <v>1.2214</v>
      </c>
      <c r="G25" s="9">
        <v>0.1424</v>
      </c>
      <c r="H25" s="9">
        <v>6.9500000000000006E-2</v>
      </c>
      <c r="I25" s="9">
        <v>8.1699999999999995E-2</v>
      </c>
      <c r="J25" s="9">
        <v>0.3931</v>
      </c>
      <c r="K25" s="10">
        <v>3.2578756657994341</v>
      </c>
      <c r="L25" s="11">
        <f t="shared" si="0"/>
        <v>0.63085884013824178</v>
      </c>
    </row>
    <row r="26" spans="1:12">
      <c r="A26" s="7" t="s">
        <v>35</v>
      </c>
      <c r="B26" s="8" t="s">
        <v>161</v>
      </c>
      <c r="C26" s="9">
        <v>0.44790000000000002</v>
      </c>
      <c r="D26" s="9">
        <v>0.13930000000000001</v>
      </c>
      <c r="E26" s="9">
        <v>0.22650000000000001</v>
      </c>
      <c r="F26" s="9">
        <v>1.1794</v>
      </c>
      <c r="G26" s="9">
        <v>0.2155</v>
      </c>
      <c r="H26" s="9">
        <v>6.8400000000000002E-2</v>
      </c>
      <c r="I26" s="9">
        <v>0.27029999999999998</v>
      </c>
      <c r="J26" s="9">
        <v>0.40970000000000001</v>
      </c>
      <c r="K26" s="10">
        <v>3.2239375738624232</v>
      </c>
      <c r="L26" s="11">
        <f t="shared" si="0"/>
        <v>0.62428702846947637</v>
      </c>
    </row>
    <row r="27" spans="1:12">
      <c r="A27" s="7" t="s">
        <v>36</v>
      </c>
      <c r="B27" s="8" t="s">
        <v>162</v>
      </c>
      <c r="C27" s="9">
        <v>0.44800000000000001</v>
      </c>
      <c r="D27" s="9">
        <v>0.1164</v>
      </c>
      <c r="E27" s="9">
        <v>0.16239999999999999</v>
      </c>
      <c r="F27" s="9">
        <v>1.1970000000000001</v>
      </c>
      <c r="G27" s="9">
        <v>0.1444</v>
      </c>
      <c r="H27" s="9">
        <v>6.8599999999999994E-2</v>
      </c>
      <c r="I27" s="9">
        <v>4.0599999999999997E-2</v>
      </c>
      <c r="J27" s="9">
        <v>0.40250000000000002</v>
      </c>
      <c r="K27" s="10">
        <v>3.2188431847608383</v>
      </c>
      <c r="L27" s="11">
        <f t="shared" si="0"/>
        <v>0.62330054502765042</v>
      </c>
    </row>
    <row r="28" spans="1:12">
      <c r="A28" s="7" t="s">
        <v>37</v>
      </c>
      <c r="B28" s="8" t="s">
        <v>163</v>
      </c>
      <c r="C28" s="9">
        <v>0.46679999999999999</v>
      </c>
      <c r="D28" s="9">
        <v>0.1157</v>
      </c>
      <c r="E28" s="9">
        <v>0.28160000000000002</v>
      </c>
      <c r="F28" s="9">
        <v>0.51070000000000004</v>
      </c>
      <c r="G28" s="9">
        <v>0.21659999999999999</v>
      </c>
      <c r="H28" s="9">
        <v>4.8899999999999999E-2</v>
      </c>
      <c r="I28" s="9">
        <v>0.39910000000000001</v>
      </c>
      <c r="J28" s="9">
        <v>0.3155</v>
      </c>
      <c r="K28" s="10">
        <v>3.2161162415018962</v>
      </c>
      <c r="L28" s="11">
        <f t="shared" si="0"/>
        <v>0.62277249655744071</v>
      </c>
    </row>
    <row r="29" spans="1:12">
      <c r="A29" s="7" t="s">
        <v>38</v>
      </c>
      <c r="B29" s="8" t="s">
        <v>164</v>
      </c>
      <c r="C29" s="9">
        <v>0.37190000000000001</v>
      </c>
      <c r="D29" s="9">
        <v>0.20269999999999999</v>
      </c>
      <c r="E29" s="9">
        <v>0.37909999999999999</v>
      </c>
      <c r="F29" s="9">
        <v>0.4572</v>
      </c>
      <c r="G29" s="9">
        <v>0.1396</v>
      </c>
      <c r="H29" s="9">
        <v>0.17180000000000001</v>
      </c>
      <c r="I29" s="9">
        <v>0.40649999999999997</v>
      </c>
      <c r="J29" s="9">
        <v>0.42359999999999998</v>
      </c>
      <c r="K29" s="10">
        <v>3.1786597833653909</v>
      </c>
      <c r="L29" s="11">
        <f t="shared" si="0"/>
        <v>0.61551938435805786</v>
      </c>
    </row>
    <row r="30" spans="1:12">
      <c r="A30" s="7" t="s">
        <v>39</v>
      </c>
      <c r="B30" s="8" t="s">
        <v>165</v>
      </c>
      <c r="C30" s="9">
        <v>0.5242</v>
      </c>
      <c r="D30" s="9">
        <v>0.1321</v>
      </c>
      <c r="E30" s="9">
        <v>0.1719</v>
      </c>
      <c r="F30" s="9">
        <v>0.93240000000000001</v>
      </c>
      <c r="G30" s="9">
        <v>0.19750000000000001</v>
      </c>
      <c r="H30" s="9">
        <v>2.7400000000000001E-2</v>
      </c>
      <c r="I30" s="9">
        <v>0.223</v>
      </c>
      <c r="J30" s="9">
        <v>0.37109999999999999</v>
      </c>
      <c r="K30" s="10">
        <v>3.1766989686336173</v>
      </c>
      <c r="L30" s="11">
        <f t="shared" si="0"/>
        <v>0.61513968990857393</v>
      </c>
    </row>
    <row r="31" spans="1:12">
      <c r="A31" s="7" t="s">
        <v>40</v>
      </c>
      <c r="B31" s="8" t="s">
        <v>166</v>
      </c>
      <c r="C31" s="9">
        <v>0.33300000000000002</v>
      </c>
      <c r="D31" s="9">
        <v>0.1258</v>
      </c>
      <c r="E31" s="9">
        <v>0.19819999999999999</v>
      </c>
      <c r="F31" s="9">
        <v>1.2323</v>
      </c>
      <c r="G31" s="9">
        <v>0.115</v>
      </c>
      <c r="H31" s="9">
        <v>9.4399999999999998E-2</v>
      </c>
      <c r="I31" s="9">
        <v>0.1394</v>
      </c>
      <c r="J31" s="9">
        <v>0.36349999999999999</v>
      </c>
      <c r="K31" s="10">
        <v>3.1574400868437689</v>
      </c>
      <c r="L31" s="11">
        <f t="shared" si="0"/>
        <v>0.61141037759753403</v>
      </c>
    </row>
    <row r="32" spans="1:12">
      <c r="A32" s="7" t="s">
        <v>41</v>
      </c>
      <c r="B32" s="8" t="s">
        <v>167</v>
      </c>
      <c r="C32" s="9">
        <v>0.31909999999999999</v>
      </c>
      <c r="D32" s="9">
        <v>0.1363</v>
      </c>
      <c r="E32" s="9">
        <v>0.2412</v>
      </c>
      <c r="F32" s="9">
        <v>1.0046999999999999</v>
      </c>
      <c r="G32" s="9">
        <v>0.14729999999999999</v>
      </c>
      <c r="H32" s="9">
        <v>5.8999999999999997E-2</v>
      </c>
      <c r="I32" s="9">
        <v>3.95E-2</v>
      </c>
      <c r="J32" s="9">
        <v>0.40250000000000002</v>
      </c>
      <c r="K32" s="10">
        <v>3.1005198796830369</v>
      </c>
      <c r="L32" s="11">
        <f t="shared" si="0"/>
        <v>0.60038828235712638</v>
      </c>
    </row>
    <row r="33" spans="1:12">
      <c r="A33" s="7" t="s">
        <v>53</v>
      </c>
      <c r="B33" s="8" t="s">
        <v>168</v>
      </c>
      <c r="C33" s="9">
        <v>0.56950000000000001</v>
      </c>
      <c r="D33" s="9">
        <v>4.4600000000000001E-2</v>
      </c>
      <c r="E33" s="9">
        <v>0.39200000000000002</v>
      </c>
      <c r="F33" s="9">
        <v>1.0178</v>
      </c>
      <c r="G33" s="9">
        <v>7.46E-2</v>
      </c>
      <c r="H33" s="9">
        <v>2.8299999999999999E-2</v>
      </c>
      <c r="I33" s="9">
        <v>0.15329999999999999</v>
      </c>
      <c r="J33" s="9">
        <v>0.40789999999999998</v>
      </c>
      <c r="K33" s="10">
        <v>3.0277307822417887</v>
      </c>
      <c r="L33" s="11">
        <f t="shared" ref="L33:L96" si="1">+K33/$K$2</f>
        <v>0.58629331671170559</v>
      </c>
    </row>
    <row r="34" spans="1:12">
      <c r="A34" s="7" t="s">
        <v>54</v>
      </c>
      <c r="B34" s="8" t="s">
        <v>169</v>
      </c>
      <c r="C34" s="9">
        <v>0.4521</v>
      </c>
      <c r="D34" s="9">
        <v>8.7300000000000003E-2</v>
      </c>
      <c r="E34" s="9">
        <v>5.8000000000000003E-2</v>
      </c>
      <c r="F34" s="9">
        <v>2.0308999999999999</v>
      </c>
      <c r="G34" s="9">
        <v>0.1326</v>
      </c>
      <c r="H34" s="9">
        <v>1.21E-2</v>
      </c>
      <c r="I34" s="9">
        <v>8.3599999999999994E-2</v>
      </c>
      <c r="J34" s="9">
        <v>0.38440000000000002</v>
      </c>
      <c r="K34" s="10">
        <v>2.9897408535673633</v>
      </c>
      <c r="L34" s="11">
        <f t="shared" si="1"/>
        <v>0.57893690265573772</v>
      </c>
    </row>
    <row r="35" spans="1:12">
      <c r="A35" s="7" t="s">
        <v>55</v>
      </c>
      <c r="B35" s="8" t="s">
        <v>170</v>
      </c>
      <c r="C35" s="9">
        <v>0.49359999999999998</v>
      </c>
      <c r="D35" s="9">
        <v>0.1331</v>
      </c>
      <c r="E35" s="9">
        <v>0.18099999999999999</v>
      </c>
      <c r="F35" s="9">
        <v>0.70430000000000004</v>
      </c>
      <c r="G35" s="9">
        <v>0.11509999999999999</v>
      </c>
      <c r="H35" s="9">
        <v>0</v>
      </c>
      <c r="I35" s="9">
        <v>8.9300000000000004E-2</v>
      </c>
      <c r="J35" s="9">
        <v>0.35460000000000003</v>
      </c>
      <c r="K35" s="10">
        <v>2.9738711814193262</v>
      </c>
      <c r="L35" s="11">
        <f t="shared" si="1"/>
        <v>0.57586388084898688</v>
      </c>
    </row>
    <row r="36" spans="1:12">
      <c r="A36" s="7" t="s">
        <v>56</v>
      </c>
      <c r="B36" s="8" t="s">
        <v>171</v>
      </c>
      <c r="C36" s="9">
        <v>0.33339999999999997</v>
      </c>
      <c r="D36" s="9">
        <v>0.105</v>
      </c>
      <c r="E36" s="9">
        <v>0.3276</v>
      </c>
      <c r="F36" s="9">
        <v>0.65100000000000002</v>
      </c>
      <c r="G36" s="9">
        <v>0.1636</v>
      </c>
      <c r="H36" s="9">
        <v>0.1643</v>
      </c>
      <c r="I36" s="9">
        <v>0.41789999999999999</v>
      </c>
      <c r="J36" s="9">
        <v>0.38879999999999998</v>
      </c>
      <c r="K36" s="10">
        <v>2.9700404699337914</v>
      </c>
      <c r="L36" s="11">
        <f t="shared" si="1"/>
        <v>0.57512209741322284</v>
      </c>
    </row>
    <row r="37" spans="1:12">
      <c r="A37" s="7" t="s">
        <v>57</v>
      </c>
      <c r="B37" s="8" t="s">
        <v>172</v>
      </c>
      <c r="C37" s="9">
        <v>0.37509999999999999</v>
      </c>
      <c r="D37" s="9">
        <v>8.0600000000000005E-2</v>
      </c>
      <c r="E37" s="9">
        <v>0.17610000000000001</v>
      </c>
      <c r="F37" s="9">
        <v>0.96220000000000006</v>
      </c>
      <c r="G37" s="9">
        <v>0.17449999999999999</v>
      </c>
      <c r="H37" s="9">
        <v>3.3000000000000002E-2</v>
      </c>
      <c r="I37" s="9">
        <v>5.4100000000000002E-2</v>
      </c>
      <c r="J37" s="9">
        <v>0.376</v>
      </c>
      <c r="K37" s="10">
        <v>2.9645073485007867</v>
      </c>
      <c r="L37" s="11">
        <f t="shared" si="1"/>
        <v>0.5740506573315115</v>
      </c>
    </row>
    <row r="38" spans="1:12">
      <c r="A38" s="7" t="s">
        <v>58</v>
      </c>
      <c r="B38" s="8" t="s">
        <v>173</v>
      </c>
      <c r="C38" s="9">
        <v>0.26790000000000003</v>
      </c>
      <c r="D38" s="9">
        <v>0.1321</v>
      </c>
      <c r="E38" s="9">
        <v>0.25890000000000002</v>
      </c>
      <c r="F38" s="9">
        <v>0.51180000000000003</v>
      </c>
      <c r="G38" s="9">
        <v>9.7500000000000003E-2</v>
      </c>
      <c r="H38" s="9">
        <v>1.7000000000000001E-2</v>
      </c>
      <c r="I38" s="9">
        <v>6.3500000000000001E-2</v>
      </c>
      <c r="J38" s="9">
        <v>0.30759999999999998</v>
      </c>
      <c r="K38" s="10">
        <v>2.9306113070407966</v>
      </c>
      <c r="L38" s="11">
        <f t="shared" si="1"/>
        <v>0.56748698836611533</v>
      </c>
    </row>
    <row r="39" spans="1:12">
      <c r="A39" s="7" t="s">
        <v>59</v>
      </c>
      <c r="B39" s="8" t="s">
        <v>174</v>
      </c>
      <c r="C39" s="9">
        <v>0.4083</v>
      </c>
      <c r="D39" s="9">
        <v>0.12039999999999999</v>
      </c>
      <c r="E39" s="9">
        <v>0.27360000000000001</v>
      </c>
      <c r="F39" s="9">
        <v>0.43790000000000001</v>
      </c>
      <c r="G39" s="9">
        <v>0.16400000000000001</v>
      </c>
      <c r="H39" s="9">
        <v>9.2899999999999996E-2</v>
      </c>
      <c r="I39" s="9">
        <v>0.41920000000000002</v>
      </c>
      <c r="J39" s="9">
        <v>0.3402</v>
      </c>
      <c r="K39" s="10">
        <v>2.9093817774311583</v>
      </c>
      <c r="L39" s="11">
        <f t="shared" si="1"/>
        <v>0.5633760775149701</v>
      </c>
    </row>
    <row r="40" spans="1:12">
      <c r="A40" s="7" t="s">
        <v>60</v>
      </c>
      <c r="B40" s="8" t="s">
        <v>175</v>
      </c>
      <c r="C40" s="9">
        <v>0.27160000000000001</v>
      </c>
      <c r="D40" s="9">
        <v>0.104</v>
      </c>
      <c r="E40" s="9">
        <v>0.1201</v>
      </c>
      <c r="F40" s="9">
        <v>0.94779999999999998</v>
      </c>
      <c r="G40" s="9">
        <v>0.1331</v>
      </c>
      <c r="H40" s="9">
        <v>3.3099999999999997E-2</v>
      </c>
      <c r="I40" s="9">
        <v>0.14879999999999999</v>
      </c>
      <c r="J40" s="9">
        <v>0.29099999999999998</v>
      </c>
      <c r="K40" s="10">
        <v>2.8438507625262162</v>
      </c>
      <c r="L40" s="11">
        <f t="shared" si="1"/>
        <v>0.55068657542930066</v>
      </c>
    </row>
    <row r="41" spans="1:12">
      <c r="A41" s="7" t="s">
        <v>61</v>
      </c>
      <c r="B41" s="8" t="s">
        <v>176</v>
      </c>
      <c r="C41" s="9">
        <v>0.2878</v>
      </c>
      <c r="D41" s="9">
        <v>0.1399</v>
      </c>
      <c r="E41" s="9">
        <v>0.2208</v>
      </c>
      <c r="F41" s="9">
        <v>1.0192000000000001</v>
      </c>
      <c r="G41" s="9">
        <v>0.1105</v>
      </c>
      <c r="H41" s="9">
        <v>2.81E-2</v>
      </c>
      <c r="I41" s="9">
        <v>0.16259999999999999</v>
      </c>
      <c r="J41" s="9">
        <v>0.34460000000000002</v>
      </c>
      <c r="K41" s="10">
        <v>2.8415659613274586</v>
      </c>
      <c r="L41" s="11">
        <f t="shared" si="1"/>
        <v>0.5502441438628275</v>
      </c>
    </row>
    <row r="42" spans="1:12">
      <c r="A42" s="7" t="s">
        <v>62</v>
      </c>
      <c r="B42" s="8" t="s">
        <v>177</v>
      </c>
      <c r="C42" s="9">
        <v>0.39600000000000002</v>
      </c>
      <c r="D42" s="9">
        <v>0.1076</v>
      </c>
      <c r="E42" s="9">
        <v>0.25459999999999999</v>
      </c>
      <c r="F42" s="9">
        <v>0.76219999999999999</v>
      </c>
      <c r="G42" s="9">
        <v>0.1731</v>
      </c>
      <c r="H42" s="9">
        <v>8.09E-2</v>
      </c>
      <c r="I42" s="9">
        <v>0.2707</v>
      </c>
      <c r="J42" s="9">
        <v>0.40570000000000001</v>
      </c>
      <c r="K42" s="10">
        <v>2.838944980456636</v>
      </c>
      <c r="L42" s="11">
        <f t="shared" si="1"/>
        <v>0.54973661407292496</v>
      </c>
    </row>
    <row r="43" spans="1:12">
      <c r="A43" s="7" t="s">
        <v>63</v>
      </c>
      <c r="B43" s="8" t="s">
        <v>178</v>
      </c>
      <c r="C43" s="9">
        <v>0.45789999999999997</v>
      </c>
      <c r="D43" s="9">
        <v>8.4900000000000003E-2</v>
      </c>
      <c r="E43" s="9">
        <v>0.17119999999999999</v>
      </c>
      <c r="F43" s="9">
        <v>0.63649999999999995</v>
      </c>
      <c r="G43" s="9">
        <v>0.18129999999999999</v>
      </c>
      <c r="H43" s="9">
        <v>3.5700000000000003E-2</v>
      </c>
      <c r="I43" s="9">
        <v>0.19980000000000001</v>
      </c>
      <c r="J43" s="9">
        <v>0.3624</v>
      </c>
      <c r="K43" s="10">
        <v>2.8388198583994777</v>
      </c>
      <c r="L43" s="11">
        <f t="shared" si="1"/>
        <v>0.54971238529197941</v>
      </c>
    </row>
    <row r="44" spans="1:12">
      <c r="A44" s="7" t="s">
        <v>64</v>
      </c>
      <c r="B44" s="8" t="s">
        <v>179</v>
      </c>
      <c r="C44" s="9">
        <v>0.43659999999999999</v>
      </c>
      <c r="D44" s="9">
        <v>0.1779</v>
      </c>
      <c r="E44" s="9">
        <v>0.37240000000000001</v>
      </c>
      <c r="F44" s="9">
        <v>0.4819</v>
      </c>
      <c r="G44" s="9">
        <v>0.16109999999999999</v>
      </c>
      <c r="H44" s="9">
        <v>0</v>
      </c>
      <c r="I44" s="9">
        <v>0.42909999999999998</v>
      </c>
      <c r="J44" s="9">
        <v>0.3674</v>
      </c>
      <c r="K44" s="10">
        <v>2.8283045487514453</v>
      </c>
      <c r="L44" s="11">
        <f t="shared" si="1"/>
        <v>0.54767618847885624</v>
      </c>
    </row>
    <row r="45" spans="1:12">
      <c r="A45" s="7" t="s">
        <v>65</v>
      </c>
      <c r="B45" s="8" t="s">
        <v>180</v>
      </c>
      <c r="C45" s="9">
        <v>0.31740000000000002</v>
      </c>
      <c r="D45" s="9">
        <v>0.1174</v>
      </c>
      <c r="E45" s="9">
        <v>0.1045</v>
      </c>
      <c r="F45" s="9">
        <v>2.1688999999999998</v>
      </c>
      <c r="G45" s="9">
        <v>0.154</v>
      </c>
      <c r="H45" s="9">
        <v>8.0000000000000004E-4</v>
      </c>
      <c r="I45" s="9">
        <v>0.20669999999999999</v>
      </c>
      <c r="J45" s="9">
        <v>0.37859999999999999</v>
      </c>
      <c r="K45" s="10">
        <v>2.8241355297698032</v>
      </c>
      <c r="L45" s="11">
        <f t="shared" si="1"/>
        <v>0.54686889478533596</v>
      </c>
    </row>
    <row r="46" spans="1:12">
      <c r="A46" s="7" t="s">
        <v>66</v>
      </c>
      <c r="B46" s="8" t="s">
        <v>181</v>
      </c>
      <c r="C46" s="9">
        <v>0.24759999999999999</v>
      </c>
      <c r="D46" s="9">
        <v>9.6799999999999997E-2</v>
      </c>
      <c r="E46" s="9">
        <v>0.23749999999999999</v>
      </c>
      <c r="F46" s="9">
        <v>0.8649</v>
      </c>
      <c r="G46" s="9">
        <v>8.8499999999999995E-2</v>
      </c>
      <c r="H46" s="9">
        <v>9.6000000000000002E-2</v>
      </c>
      <c r="I46" s="9">
        <v>0.1802</v>
      </c>
      <c r="J46" s="9">
        <v>0.33750000000000002</v>
      </c>
      <c r="K46" s="10">
        <v>2.8140881574439787</v>
      </c>
      <c r="L46" s="11">
        <f t="shared" si="1"/>
        <v>0.54492330990054527</v>
      </c>
    </row>
    <row r="47" spans="1:12">
      <c r="A47" s="7" t="s">
        <v>67</v>
      </c>
      <c r="B47" s="8" t="s">
        <v>182</v>
      </c>
      <c r="C47" s="9">
        <v>0.39379999999999998</v>
      </c>
      <c r="D47" s="9">
        <v>0.1331</v>
      </c>
      <c r="E47" s="9">
        <v>0.1072</v>
      </c>
      <c r="F47" s="9">
        <v>1.3199000000000001</v>
      </c>
      <c r="G47" s="9">
        <v>0.1552</v>
      </c>
      <c r="H47" s="9">
        <v>6.3E-3</v>
      </c>
      <c r="I47" s="9">
        <v>6.1100000000000002E-2</v>
      </c>
      <c r="J47" s="9">
        <v>0.41320000000000001</v>
      </c>
      <c r="K47" s="10">
        <v>2.7788246630264366</v>
      </c>
      <c r="L47" s="11">
        <f t="shared" si="1"/>
        <v>0.5380948457510355</v>
      </c>
    </row>
    <row r="48" spans="1:12">
      <c r="A48" s="7" t="s">
        <v>68</v>
      </c>
      <c r="B48" s="8" t="s">
        <v>183</v>
      </c>
      <c r="C48" s="9">
        <v>0.50739999999999996</v>
      </c>
      <c r="D48" s="9">
        <v>0.1003</v>
      </c>
      <c r="E48" s="9">
        <v>0.15260000000000001</v>
      </c>
      <c r="F48" s="9">
        <v>0.97840000000000005</v>
      </c>
      <c r="G48" s="9">
        <v>0.1231</v>
      </c>
      <c r="H48" s="9">
        <v>2.41E-2</v>
      </c>
      <c r="I48" s="9">
        <v>7.5899999999999995E-2</v>
      </c>
      <c r="J48" s="9">
        <v>0.4194</v>
      </c>
      <c r="K48" s="10">
        <v>2.7592498011409874</v>
      </c>
      <c r="L48" s="11">
        <f t="shared" si="1"/>
        <v>0.53430434668609017</v>
      </c>
    </row>
    <row r="49" spans="1:12">
      <c r="A49" s="7" t="s">
        <v>69</v>
      </c>
      <c r="B49" s="8" t="s">
        <v>184</v>
      </c>
      <c r="C49" s="9">
        <v>0.3281</v>
      </c>
      <c r="D49" s="9">
        <v>6.8199999999999997E-2</v>
      </c>
      <c r="E49" s="9">
        <v>5.1999999999999998E-2</v>
      </c>
      <c r="F49" s="9">
        <v>2.6675</v>
      </c>
      <c r="G49" s="9">
        <v>0.1138</v>
      </c>
      <c r="H49" s="9">
        <v>5.5999999999999999E-3</v>
      </c>
      <c r="I49" s="9">
        <v>0.1759</v>
      </c>
      <c r="J49" s="9">
        <v>0.37369999999999998</v>
      </c>
      <c r="K49" s="10">
        <v>2.7414067924014276</v>
      </c>
      <c r="L49" s="11">
        <f t="shared" si="1"/>
        <v>0.53084920568234251</v>
      </c>
    </row>
    <row r="50" spans="1:12">
      <c r="A50" s="7" t="s">
        <v>70</v>
      </c>
      <c r="B50" s="8" t="s">
        <v>185</v>
      </c>
      <c r="C50" s="9">
        <v>0.2203</v>
      </c>
      <c r="D50" s="9">
        <v>0.1138</v>
      </c>
      <c r="E50" s="9">
        <v>0.20649999999999999</v>
      </c>
      <c r="F50" s="9">
        <v>1.0338000000000001</v>
      </c>
      <c r="G50" s="9">
        <v>9.4899999999999998E-2</v>
      </c>
      <c r="H50" s="9">
        <v>7.8799999999999995E-2</v>
      </c>
      <c r="I50" s="9">
        <v>6.4199999999999993E-2</v>
      </c>
      <c r="J50" s="9">
        <v>0.38500000000000001</v>
      </c>
      <c r="K50" s="10">
        <v>2.7238173874290048</v>
      </c>
      <c r="L50" s="11">
        <f t="shared" si="1"/>
        <v>0.52744317280757302</v>
      </c>
    </row>
    <row r="51" spans="1:12">
      <c r="A51" s="7" t="s">
        <v>71</v>
      </c>
      <c r="B51" s="8" t="s">
        <v>186</v>
      </c>
      <c r="C51" s="9">
        <v>0.33700000000000002</v>
      </c>
      <c r="D51" s="9">
        <v>7.2400000000000006E-2</v>
      </c>
      <c r="E51" s="9">
        <v>0.28439999999999999</v>
      </c>
      <c r="F51" s="9">
        <v>0.70050000000000001</v>
      </c>
      <c r="G51" s="9">
        <v>0.15970000000000001</v>
      </c>
      <c r="H51" s="9">
        <v>9.9500000000000005E-2</v>
      </c>
      <c r="I51" s="9">
        <v>0.29249999999999998</v>
      </c>
      <c r="J51" s="9">
        <v>0.39129999999999998</v>
      </c>
      <c r="K51" s="10">
        <v>2.7219377623114731</v>
      </c>
      <c r="L51" s="11">
        <f t="shared" si="1"/>
        <v>0.52707920000959652</v>
      </c>
    </row>
    <row r="52" spans="1:12">
      <c r="A52" s="7" t="s">
        <v>72</v>
      </c>
      <c r="B52" s="8" t="s">
        <v>187</v>
      </c>
      <c r="C52" s="9">
        <v>0.41039999999999999</v>
      </c>
      <c r="D52" s="9">
        <v>0.10780000000000001</v>
      </c>
      <c r="E52" s="9">
        <v>0.2545</v>
      </c>
      <c r="F52" s="9">
        <v>0.69030000000000002</v>
      </c>
      <c r="G52" s="9">
        <v>0.17910000000000001</v>
      </c>
      <c r="H52" s="9">
        <v>2.4500000000000001E-2</v>
      </c>
      <c r="I52" s="9">
        <v>0.317</v>
      </c>
      <c r="J52" s="9">
        <v>0.37390000000000001</v>
      </c>
      <c r="K52" s="10">
        <v>2.7059365680527261</v>
      </c>
      <c r="L52" s="11">
        <f t="shared" si="1"/>
        <v>0.52398071010807268</v>
      </c>
    </row>
    <row r="53" spans="1:12">
      <c r="A53" s="7" t="s">
        <v>73</v>
      </c>
      <c r="B53" s="8" t="s">
        <v>188</v>
      </c>
      <c r="C53" s="9">
        <v>0.39800000000000002</v>
      </c>
      <c r="D53" s="9">
        <v>0.12130000000000001</v>
      </c>
      <c r="E53" s="9">
        <v>0.1409</v>
      </c>
      <c r="F53" s="9">
        <v>0.98550000000000004</v>
      </c>
      <c r="G53" s="9">
        <v>0.20250000000000001</v>
      </c>
      <c r="H53" s="9">
        <v>1.78E-2</v>
      </c>
      <c r="I53" s="9">
        <v>0.20680000000000001</v>
      </c>
      <c r="J53" s="9">
        <v>0.4012</v>
      </c>
      <c r="K53" s="10">
        <v>2.6988014709583874</v>
      </c>
      <c r="L53" s="11">
        <f t="shared" si="1"/>
        <v>0.5225990615926116</v>
      </c>
    </row>
    <row r="54" spans="1:12">
      <c r="A54" s="7" t="s">
        <v>74</v>
      </c>
      <c r="B54" s="8" t="s">
        <v>189</v>
      </c>
      <c r="C54" s="9">
        <v>0.3246</v>
      </c>
      <c r="D54" s="9">
        <v>8.8700000000000001E-2</v>
      </c>
      <c r="E54" s="9">
        <v>0.16009999999999999</v>
      </c>
      <c r="F54" s="9">
        <v>1.2258</v>
      </c>
      <c r="G54" s="9">
        <v>0.1147</v>
      </c>
      <c r="H54" s="9">
        <v>6.4199999999999993E-2</v>
      </c>
      <c r="I54" s="9">
        <v>0.1716</v>
      </c>
      <c r="J54" s="9">
        <v>0.37390000000000001</v>
      </c>
      <c r="K54" s="10">
        <v>2.6957027408219183</v>
      </c>
      <c r="L54" s="11">
        <f t="shared" si="1"/>
        <v>0.52199901987821595</v>
      </c>
    </row>
    <row r="55" spans="1:12">
      <c r="A55" s="7" t="s">
        <v>75</v>
      </c>
      <c r="B55" s="8" t="s">
        <v>190</v>
      </c>
      <c r="C55" s="9">
        <v>0.33439999999999998</v>
      </c>
      <c r="D55" s="9">
        <v>0.1061</v>
      </c>
      <c r="E55" s="9">
        <v>0.28820000000000001</v>
      </c>
      <c r="F55" s="9">
        <v>0.39560000000000001</v>
      </c>
      <c r="G55" s="9">
        <v>0.16769999999999999</v>
      </c>
      <c r="H55" s="9">
        <v>4.07E-2</v>
      </c>
      <c r="I55" s="9">
        <v>0.1489</v>
      </c>
      <c r="J55" s="9">
        <v>0.4012</v>
      </c>
      <c r="K55" s="10">
        <v>2.6903094753194701</v>
      </c>
      <c r="L55" s="11">
        <f t="shared" si="1"/>
        <v>0.52095466166186355</v>
      </c>
    </row>
    <row r="56" spans="1:12">
      <c r="A56" s="7" t="s">
        <v>76</v>
      </c>
      <c r="B56" s="8" t="s">
        <v>191</v>
      </c>
      <c r="C56" s="9">
        <v>0.3785</v>
      </c>
      <c r="D56" s="9">
        <v>7.5899999999999995E-2</v>
      </c>
      <c r="E56" s="9">
        <v>0.1095</v>
      </c>
      <c r="F56" s="9">
        <v>0.96150000000000002</v>
      </c>
      <c r="G56" s="9">
        <v>0.15590000000000001</v>
      </c>
      <c r="H56" s="9">
        <v>8.9999999999999998E-4</v>
      </c>
      <c r="I56" s="9">
        <v>0.15190000000000001</v>
      </c>
      <c r="J56" s="9">
        <v>0.32769999999999999</v>
      </c>
      <c r="K56" s="10">
        <v>2.6883530649978464</v>
      </c>
      <c r="L56" s="11">
        <f t="shared" si="1"/>
        <v>0.52057582008749337</v>
      </c>
    </row>
    <row r="57" spans="1:12">
      <c r="A57" s="7" t="s">
        <v>77</v>
      </c>
      <c r="B57" s="8" t="s">
        <v>192</v>
      </c>
      <c r="C57" s="9">
        <v>0.3306</v>
      </c>
      <c r="D57" s="9">
        <v>7.8100000000000003E-2</v>
      </c>
      <c r="E57" s="9">
        <v>0.26600000000000001</v>
      </c>
      <c r="F57" s="9">
        <v>0.48409999999999997</v>
      </c>
      <c r="G57" s="9">
        <v>0.1444</v>
      </c>
      <c r="H57" s="9">
        <v>0.1331</v>
      </c>
      <c r="I57" s="9">
        <v>0.2641</v>
      </c>
      <c r="J57" s="9">
        <v>0.4032</v>
      </c>
      <c r="K57" s="10">
        <v>2.6730106579325441</v>
      </c>
      <c r="L57" s="11">
        <f t="shared" si="1"/>
        <v>0.51760489850575453</v>
      </c>
    </row>
    <row r="58" spans="1:12">
      <c r="A58" s="7" t="s">
        <v>78</v>
      </c>
      <c r="B58" s="8" t="s">
        <v>193</v>
      </c>
      <c r="C58" s="9">
        <v>0.40910000000000002</v>
      </c>
      <c r="D58" s="9">
        <v>7.3400000000000007E-2</v>
      </c>
      <c r="E58" s="9">
        <v>0.1696</v>
      </c>
      <c r="F58" s="9">
        <v>0.43490000000000001</v>
      </c>
      <c r="G58" s="9">
        <v>0.19120000000000001</v>
      </c>
      <c r="H58" s="9">
        <v>4.1000000000000002E-2</v>
      </c>
      <c r="I58" s="9">
        <v>0.15609999999999999</v>
      </c>
      <c r="J58" s="9">
        <v>0.38159999999999999</v>
      </c>
      <c r="K58" s="10">
        <v>2.6530233187683985</v>
      </c>
      <c r="L58" s="11">
        <f t="shared" si="1"/>
        <v>0.5137345268599266</v>
      </c>
    </row>
    <row r="59" spans="1:12">
      <c r="A59" s="7" t="s">
        <v>79</v>
      </c>
      <c r="B59" s="8" t="s">
        <v>194</v>
      </c>
      <c r="C59" s="9">
        <v>0.36459999999999998</v>
      </c>
      <c r="D59" s="9">
        <v>5.7500000000000002E-2</v>
      </c>
      <c r="E59" s="9">
        <v>0.19850000000000001</v>
      </c>
      <c r="F59" s="9">
        <v>1.0899000000000001</v>
      </c>
      <c r="G59" s="9">
        <v>0.1143</v>
      </c>
      <c r="H59" s="9">
        <v>3.0499999999999999E-2</v>
      </c>
      <c r="I59" s="9">
        <v>7.7600000000000002E-2</v>
      </c>
      <c r="J59" s="9">
        <v>0.38829999999999998</v>
      </c>
      <c r="K59" s="10">
        <v>2.6516639812897389</v>
      </c>
      <c r="L59" s="11">
        <f t="shared" si="1"/>
        <v>0.51347130316660217</v>
      </c>
    </row>
    <row r="60" spans="1:12">
      <c r="A60" s="7" t="s">
        <v>80</v>
      </c>
      <c r="B60" s="8" t="s">
        <v>195</v>
      </c>
      <c r="C60" s="9">
        <v>0.25409999999999999</v>
      </c>
      <c r="D60" s="9">
        <v>6.7599999999999993E-2</v>
      </c>
      <c r="E60" s="9">
        <v>0.28029999999999999</v>
      </c>
      <c r="F60" s="9">
        <v>0.7016</v>
      </c>
      <c r="G60" s="9">
        <v>0.1578</v>
      </c>
      <c r="H60" s="9">
        <v>3.3799999999999997E-2</v>
      </c>
      <c r="I60" s="9">
        <v>0.17280000000000001</v>
      </c>
      <c r="J60" s="9">
        <v>0.3579</v>
      </c>
      <c r="K60" s="10">
        <v>2.6433333196575699</v>
      </c>
      <c r="L60" s="11">
        <f t="shared" si="1"/>
        <v>0.51185814414091402</v>
      </c>
    </row>
    <row r="61" spans="1:12">
      <c r="A61" s="7" t="s">
        <v>81</v>
      </c>
      <c r="B61" s="8" t="s">
        <v>196</v>
      </c>
      <c r="C61" s="9">
        <v>0.29880000000000001</v>
      </c>
      <c r="D61" s="9">
        <v>8.8900000000000007E-2</v>
      </c>
      <c r="E61" s="9">
        <v>0.1744</v>
      </c>
      <c r="F61" s="9">
        <v>0.76549999999999996</v>
      </c>
      <c r="G61" s="9">
        <v>0.11600000000000001</v>
      </c>
      <c r="H61" s="9">
        <v>5.7799999999999997E-2</v>
      </c>
      <c r="I61" s="9">
        <v>0</v>
      </c>
      <c r="J61" s="9">
        <v>0.3982</v>
      </c>
      <c r="K61" s="10">
        <v>2.6415919525235885</v>
      </c>
      <c r="L61" s="11">
        <f t="shared" si="1"/>
        <v>0.51152094377997614</v>
      </c>
    </row>
    <row r="62" spans="1:12">
      <c r="A62" s="7" t="s">
        <v>82</v>
      </c>
      <c r="B62" s="8" t="s">
        <v>197</v>
      </c>
      <c r="C62" s="9">
        <v>0.2485</v>
      </c>
      <c r="D62" s="9">
        <v>0.1</v>
      </c>
      <c r="E62" s="9">
        <v>0.35930000000000001</v>
      </c>
      <c r="F62" s="9">
        <v>0.40849999999999997</v>
      </c>
      <c r="G62" s="9">
        <v>0.1153</v>
      </c>
      <c r="H62" s="9">
        <v>0.16930000000000001</v>
      </c>
      <c r="I62" s="9">
        <v>0.34210000000000002</v>
      </c>
      <c r="J62" s="9">
        <v>0.40960000000000002</v>
      </c>
      <c r="K62" s="10">
        <v>2.641297971098123</v>
      </c>
      <c r="L62" s="11">
        <f t="shared" si="1"/>
        <v>0.51146401687418952</v>
      </c>
    </row>
    <row r="63" spans="1:12">
      <c r="A63" s="7" t="s">
        <v>83</v>
      </c>
      <c r="B63" s="8" t="s">
        <v>198</v>
      </c>
      <c r="C63" s="9">
        <v>0.30309999999999998</v>
      </c>
      <c r="D63" s="9">
        <v>7.4800000000000005E-2</v>
      </c>
      <c r="E63" s="9">
        <v>0.31190000000000001</v>
      </c>
      <c r="F63" s="9">
        <v>0.73799999999999999</v>
      </c>
      <c r="G63" s="9">
        <v>0.13300000000000001</v>
      </c>
      <c r="H63" s="9">
        <v>4.2200000000000001E-2</v>
      </c>
      <c r="I63" s="9">
        <v>0.14849999999999999</v>
      </c>
      <c r="J63" s="9">
        <v>0.39789999999999998</v>
      </c>
      <c r="K63" s="10">
        <v>2.6312529467460419</v>
      </c>
      <c r="L63" s="11">
        <f t="shared" si="1"/>
        <v>0.50951888665377054</v>
      </c>
    </row>
    <row r="64" spans="1:12">
      <c r="A64" s="7" t="s">
        <v>84</v>
      </c>
      <c r="B64" s="8" t="s">
        <v>199</v>
      </c>
      <c r="C64" s="9">
        <v>0.31269999999999998</v>
      </c>
      <c r="D64" s="9">
        <v>0.14099999999999999</v>
      </c>
      <c r="E64" s="9">
        <v>0.1676</v>
      </c>
      <c r="F64" s="9">
        <v>0.9768</v>
      </c>
      <c r="G64" s="9">
        <v>0.1234</v>
      </c>
      <c r="H64" s="9">
        <v>0</v>
      </c>
      <c r="I64" s="9">
        <v>5.9299999999999999E-2</v>
      </c>
      <c r="J64" s="9">
        <v>0.39179999999999998</v>
      </c>
      <c r="K64" s="10">
        <v>2.6194101374541177</v>
      </c>
      <c r="L64" s="11">
        <f t="shared" si="1"/>
        <v>0.50722563126274611</v>
      </c>
    </row>
    <row r="65" spans="1:12">
      <c r="A65" s="7" t="s">
        <v>85</v>
      </c>
      <c r="B65" s="8" t="s">
        <v>200</v>
      </c>
      <c r="C65" s="9">
        <v>0.38269999999999998</v>
      </c>
      <c r="D65" s="9">
        <v>7.8799999999999995E-2</v>
      </c>
      <c r="E65" s="9">
        <v>5.6899999999999999E-2</v>
      </c>
      <c r="F65" s="9">
        <v>1.7591000000000001</v>
      </c>
      <c r="G65" s="9">
        <v>0.16980000000000001</v>
      </c>
      <c r="H65" s="9">
        <v>2E-3</v>
      </c>
      <c r="I65" s="9">
        <v>0.1671</v>
      </c>
      <c r="J65" s="9">
        <v>0.39019999999999999</v>
      </c>
      <c r="K65" s="10">
        <v>2.6184960040100447</v>
      </c>
      <c r="L65" s="11">
        <f t="shared" si="1"/>
        <v>0.50704861739744933</v>
      </c>
    </row>
    <row r="66" spans="1:12">
      <c r="A66" s="7" t="s">
        <v>86</v>
      </c>
      <c r="B66" s="8" t="s">
        <v>201</v>
      </c>
      <c r="C66" s="9">
        <v>0.32650000000000001</v>
      </c>
      <c r="D66" s="9">
        <v>0.127</v>
      </c>
      <c r="E66" s="9">
        <v>0.1179</v>
      </c>
      <c r="F66" s="9">
        <v>1.2462</v>
      </c>
      <c r="G66" s="9">
        <v>0.1187</v>
      </c>
      <c r="H66" s="9">
        <v>1.34E-2</v>
      </c>
      <c r="I66" s="9">
        <v>4.9000000000000002E-2</v>
      </c>
      <c r="J66" s="9">
        <v>0.40820000000000001</v>
      </c>
      <c r="K66" s="10">
        <v>2.5750952797931896</v>
      </c>
      <c r="L66" s="11">
        <f t="shared" si="1"/>
        <v>0.49864445058776036</v>
      </c>
    </row>
    <row r="67" spans="1:12">
      <c r="A67" s="7" t="s">
        <v>87</v>
      </c>
      <c r="B67" s="8" t="s">
        <v>202</v>
      </c>
      <c r="C67" s="9">
        <v>0.43819999999999998</v>
      </c>
      <c r="D67" s="9">
        <v>8.4599999999999995E-2</v>
      </c>
      <c r="E67" s="9">
        <v>0.1119</v>
      </c>
      <c r="F67" s="9">
        <v>0.83120000000000005</v>
      </c>
      <c r="G67" s="9">
        <v>0.16769999999999999</v>
      </c>
      <c r="H67" s="9">
        <v>0</v>
      </c>
      <c r="I67" s="9">
        <v>0.1512</v>
      </c>
      <c r="J67" s="9">
        <v>0.38</v>
      </c>
      <c r="K67" s="10">
        <v>2.5466825434382478</v>
      </c>
      <c r="L67" s="11">
        <f t="shared" si="1"/>
        <v>0.49314257521228194</v>
      </c>
    </row>
    <row r="68" spans="1:12">
      <c r="A68" s="7" t="s">
        <v>88</v>
      </c>
      <c r="B68" s="8" t="s">
        <v>203</v>
      </c>
      <c r="C68" s="9">
        <v>0.47210000000000002</v>
      </c>
      <c r="D68" s="9">
        <v>5.7000000000000002E-2</v>
      </c>
      <c r="E68" s="9">
        <v>0.26169999999999999</v>
      </c>
      <c r="F68" s="9">
        <v>0.48089999999999999</v>
      </c>
      <c r="G68" s="9">
        <v>0.13689999999999999</v>
      </c>
      <c r="H68" s="9">
        <v>0.1186</v>
      </c>
      <c r="I68" s="9">
        <v>0.31430000000000002</v>
      </c>
      <c r="J68" s="9">
        <v>0.43240000000000001</v>
      </c>
      <c r="K68" s="10">
        <v>2.540243964255831</v>
      </c>
      <c r="L68" s="11">
        <f t="shared" si="1"/>
        <v>0.4918958012368973</v>
      </c>
    </row>
    <row r="69" spans="1:12">
      <c r="A69" s="7" t="s">
        <v>89</v>
      </c>
      <c r="B69" s="8" t="s">
        <v>204</v>
      </c>
      <c r="C69" s="9">
        <v>0.27360000000000001</v>
      </c>
      <c r="D69" s="9">
        <v>0.14030000000000001</v>
      </c>
      <c r="E69" s="9">
        <v>0.2107</v>
      </c>
      <c r="F69" s="9">
        <v>0.83899999999999997</v>
      </c>
      <c r="G69" s="9">
        <v>8.3599999999999994E-2</v>
      </c>
      <c r="H69" s="9">
        <v>2.6800000000000001E-2</v>
      </c>
      <c r="I69" s="9">
        <v>0.2034</v>
      </c>
      <c r="J69" s="9">
        <v>0.34620000000000001</v>
      </c>
      <c r="K69" s="10">
        <v>2.5396331409318971</v>
      </c>
      <c r="L69" s="11">
        <f t="shared" si="1"/>
        <v>0.49177752069669389</v>
      </c>
    </row>
    <row r="70" spans="1:12">
      <c r="A70" s="7" t="s">
        <v>90</v>
      </c>
      <c r="B70" s="8" t="s">
        <v>205</v>
      </c>
      <c r="C70" s="9">
        <v>0.31890000000000002</v>
      </c>
      <c r="D70" s="9">
        <v>8.5699999999999998E-2</v>
      </c>
      <c r="E70" s="9">
        <v>0.15870000000000001</v>
      </c>
      <c r="F70" s="9">
        <v>0.80510000000000004</v>
      </c>
      <c r="G70" s="9">
        <v>0.12180000000000001</v>
      </c>
      <c r="H70" s="9">
        <v>4.2999999999999997E-2</v>
      </c>
      <c r="I70" s="9">
        <v>0.17119999999999999</v>
      </c>
      <c r="J70" s="9">
        <v>0.35410000000000003</v>
      </c>
      <c r="K70" s="10">
        <v>2.5364470089560935</v>
      </c>
      <c r="L70" s="11">
        <f t="shared" si="1"/>
        <v>0.49116055438828521</v>
      </c>
    </row>
    <row r="71" spans="1:12">
      <c r="A71" s="7" t="s">
        <v>91</v>
      </c>
      <c r="B71" s="8" t="s">
        <v>206</v>
      </c>
      <c r="C71" s="9">
        <v>0.25440000000000002</v>
      </c>
      <c r="D71" s="9">
        <v>4.5400000000000003E-2</v>
      </c>
      <c r="E71" s="9">
        <v>9.8500000000000004E-2</v>
      </c>
      <c r="F71" s="9">
        <v>2.2427999999999999</v>
      </c>
      <c r="G71" s="9">
        <v>0.14019999999999999</v>
      </c>
      <c r="H71" s="9">
        <v>1.18E-2</v>
      </c>
      <c r="I71" s="9">
        <v>9.0899999999999995E-2</v>
      </c>
      <c r="J71" s="9">
        <v>0.41120000000000001</v>
      </c>
      <c r="K71" s="10">
        <v>2.5233671562534132</v>
      </c>
      <c r="L71" s="11">
        <f t="shared" si="1"/>
        <v>0.48862775646974732</v>
      </c>
    </row>
    <row r="72" spans="1:12">
      <c r="A72" s="7" t="s">
        <v>92</v>
      </c>
      <c r="B72" s="8" t="s">
        <v>207</v>
      </c>
      <c r="C72" s="9">
        <v>0.41339999999999999</v>
      </c>
      <c r="D72" s="9">
        <v>7.8200000000000006E-2</v>
      </c>
      <c r="E72" s="9">
        <v>0.1729</v>
      </c>
      <c r="F72" s="9">
        <v>0.48209999999999997</v>
      </c>
      <c r="G72" s="9">
        <v>0.2011</v>
      </c>
      <c r="H72" s="9">
        <v>2.23E-2</v>
      </c>
      <c r="I72" s="9">
        <v>0.32279999999999998</v>
      </c>
      <c r="J72" s="9">
        <v>0.35270000000000001</v>
      </c>
      <c r="K72" s="10">
        <v>2.5145596274978432</v>
      </c>
      <c r="L72" s="11">
        <f t="shared" si="1"/>
        <v>0.4869222563386183</v>
      </c>
    </row>
    <row r="73" spans="1:12">
      <c r="A73" s="7" t="s">
        <v>93</v>
      </c>
      <c r="B73" s="8" t="s">
        <v>208</v>
      </c>
      <c r="C73" s="9">
        <v>0.30109999999999998</v>
      </c>
      <c r="D73" s="9">
        <v>9.8199999999999996E-2</v>
      </c>
      <c r="E73" s="9">
        <v>9.74E-2</v>
      </c>
      <c r="F73" s="9">
        <v>1.2553000000000001</v>
      </c>
      <c r="G73" s="9">
        <v>0.1198</v>
      </c>
      <c r="H73" s="9">
        <v>6.6E-3</v>
      </c>
      <c r="I73" s="9">
        <v>5.74E-2</v>
      </c>
      <c r="J73" s="9">
        <v>0.37830000000000003</v>
      </c>
      <c r="K73" s="10">
        <v>2.5087875734162073</v>
      </c>
      <c r="L73" s="11">
        <f t="shared" si="1"/>
        <v>0.48580454906041171</v>
      </c>
    </row>
    <row r="74" spans="1:12">
      <c r="A74" s="7" t="s">
        <v>94</v>
      </c>
      <c r="B74" s="8" t="s">
        <v>209</v>
      </c>
      <c r="C74" s="9">
        <v>0.42359999999999998</v>
      </c>
      <c r="D74" s="9">
        <v>5.4100000000000002E-2</v>
      </c>
      <c r="E74" s="9">
        <v>0.25319999999999998</v>
      </c>
      <c r="F74" s="9">
        <v>0.38440000000000002</v>
      </c>
      <c r="G74" s="9">
        <v>0.2225</v>
      </c>
      <c r="H74" s="9">
        <v>6.7299999999999999E-2</v>
      </c>
      <c r="I74" s="9">
        <v>0.26829999999999998</v>
      </c>
      <c r="J74" s="9">
        <v>0.43919999999999998</v>
      </c>
      <c r="K74" s="10">
        <v>2.5012635770111804</v>
      </c>
      <c r="L74" s="11">
        <f t="shared" si="1"/>
        <v>0.48434759362926733</v>
      </c>
    </row>
    <row r="75" spans="1:12">
      <c r="A75" s="7" t="s">
        <v>95</v>
      </c>
      <c r="B75" s="8" t="s">
        <v>210</v>
      </c>
      <c r="C75" s="9">
        <v>0.27300000000000002</v>
      </c>
      <c r="D75" s="9">
        <v>0.14380000000000001</v>
      </c>
      <c r="E75" s="9">
        <v>0.20039999999999999</v>
      </c>
      <c r="F75" s="9">
        <v>0.91890000000000005</v>
      </c>
      <c r="G75" s="9">
        <v>9.1600000000000001E-2</v>
      </c>
      <c r="H75" s="9">
        <v>5.28E-2</v>
      </c>
      <c r="I75" s="9">
        <v>0.18140000000000001</v>
      </c>
      <c r="J75" s="9">
        <v>0.39219999999999999</v>
      </c>
      <c r="K75" s="10">
        <v>2.4942975570378181</v>
      </c>
      <c r="L75" s="11">
        <f t="shared" si="1"/>
        <v>0.48299868540452795</v>
      </c>
    </row>
    <row r="76" spans="1:12">
      <c r="A76" s="7" t="s">
        <v>96</v>
      </c>
      <c r="B76" s="8" t="s">
        <v>211</v>
      </c>
      <c r="C76" s="9">
        <v>0.36859999999999998</v>
      </c>
      <c r="D76" s="9">
        <v>0.1181</v>
      </c>
      <c r="E76" s="9">
        <v>0.1464</v>
      </c>
      <c r="F76" s="9">
        <v>0.87370000000000003</v>
      </c>
      <c r="G76" s="9">
        <v>0.1303</v>
      </c>
      <c r="H76" s="9">
        <v>5.4600000000000003E-2</v>
      </c>
      <c r="I76" s="9">
        <v>0.27910000000000001</v>
      </c>
      <c r="J76" s="9">
        <v>0.3841</v>
      </c>
      <c r="K76" s="10">
        <v>2.4662139974252124</v>
      </c>
      <c r="L76" s="11">
        <f t="shared" si="1"/>
        <v>0.47756055219700599</v>
      </c>
    </row>
    <row r="77" spans="1:12">
      <c r="A77" s="7" t="s">
        <v>97</v>
      </c>
      <c r="B77" s="8" t="s">
        <v>212</v>
      </c>
      <c r="C77" s="9">
        <v>0.41339999999999999</v>
      </c>
      <c r="D77" s="9">
        <v>8.4900000000000003E-2</v>
      </c>
      <c r="E77" s="9">
        <v>0.215</v>
      </c>
      <c r="F77" s="9">
        <v>0.51600000000000001</v>
      </c>
      <c r="G77" s="9">
        <v>0.158</v>
      </c>
      <c r="H77" s="9">
        <v>2.8000000000000001E-2</v>
      </c>
      <c r="I77" s="9">
        <v>0.28520000000000001</v>
      </c>
      <c r="J77" s="9">
        <v>0.37790000000000001</v>
      </c>
      <c r="K77" s="10">
        <v>2.4558160769717166</v>
      </c>
      <c r="L77" s="11">
        <f t="shared" si="1"/>
        <v>0.47554708676429974</v>
      </c>
    </row>
    <row r="78" spans="1:12">
      <c r="A78" s="7" t="s">
        <v>98</v>
      </c>
      <c r="B78" s="8" t="s">
        <v>213</v>
      </c>
      <c r="C78" s="9">
        <v>0.4264</v>
      </c>
      <c r="D78" s="9">
        <v>0.1193</v>
      </c>
      <c r="E78" s="9">
        <v>0.15859999999999999</v>
      </c>
      <c r="F78" s="9">
        <v>0.76880000000000004</v>
      </c>
      <c r="G78" s="9">
        <v>0.1525</v>
      </c>
      <c r="H78" s="9">
        <v>0</v>
      </c>
      <c r="I78" s="9">
        <v>0.32719999999999999</v>
      </c>
      <c r="J78" s="9">
        <v>0.36459999999999998</v>
      </c>
      <c r="K78" s="10">
        <v>2.4293544796068662</v>
      </c>
      <c r="L78" s="11">
        <f t="shared" si="1"/>
        <v>0.4704230322164113</v>
      </c>
    </row>
    <row r="79" spans="1:12">
      <c r="A79" s="7" t="s">
        <v>99</v>
      </c>
      <c r="B79" s="8" t="s">
        <v>214</v>
      </c>
      <c r="C79" s="9">
        <v>0.28949999999999998</v>
      </c>
      <c r="D79" s="9">
        <v>0.11310000000000001</v>
      </c>
      <c r="E79" s="9">
        <v>0.16869999999999999</v>
      </c>
      <c r="F79" s="9">
        <v>1.1761999999999999</v>
      </c>
      <c r="G79" s="9">
        <v>0.1178</v>
      </c>
      <c r="H79" s="9">
        <v>1.0800000000000001E-2</v>
      </c>
      <c r="I79" s="9">
        <v>0.21640000000000001</v>
      </c>
      <c r="J79" s="9">
        <v>0.37640000000000001</v>
      </c>
      <c r="K79" s="10">
        <v>2.3986989190458656</v>
      </c>
      <c r="L79" s="11">
        <f t="shared" si="1"/>
        <v>0.46448685374823923</v>
      </c>
    </row>
    <row r="80" spans="1:12">
      <c r="A80" s="7" t="s">
        <v>100</v>
      </c>
      <c r="B80" s="8" t="s">
        <v>215</v>
      </c>
      <c r="C80" s="9">
        <v>0.33579999999999999</v>
      </c>
      <c r="D80" s="9">
        <v>3.09E-2</v>
      </c>
      <c r="E80" s="9">
        <v>0.31169999999999998</v>
      </c>
      <c r="F80" s="9">
        <v>0.40629999999999999</v>
      </c>
      <c r="G80" s="9">
        <v>0.10589999999999999</v>
      </c>
      <c r="H80" s="9">
        <v>0.1242</v>
      </c>
      <c r="I80" s="9">
        <v>0.44340000000000002</v>
      </c>
      <c r="J80" s="9">
        <v>0.35260000000000002</v>
      </c>
      <c r="K80" s="10">
        <v>2.3798758059550931</v>
      </c>
      <c r="L80" s="11">
        <f t="shared" si="1"/>
        <v>0.46084192419586417</v>
      </c>
    </row>
    <row r="81" spans="1:12">
      <c r="A81" s="7" t="s">
        <v>101</v>
      </c>
      <c r="B81" s="8" t="s">
        <v>216</v>
      </c>
      <c r="C81" s="9">
        <v>0.51580000000000004</v>
      </c>
      <c r="D81" s="9">
        <v>0.1003</v>
      </c>
      <c r="E81" s="9">
        <v>0.13569999999999999</v>
      </c>
      <c r="F81" s="9">
        <v>0.91559999999999997</v>
      </c>
      <c r="G81" s="9">
        <v>0.21690000000000001</v>
      </c>
      <c r="H81" s="9">
        <v>2.5000000000000001E-2</v>
      </c>
      <c r="I81" s="9">
        <v>0.3226</v>
      </c>
      <c r="J81" s="9">
        <v>0.46339999999999998</v>
      </c>
      <c r="K81" s="10">
        <v>2.3669624251013364</v>
      </c>
      <c r="L81" s="11">
        <f t="shared" si="1"/>
        <v>0.45834136208013188</v>
      </c>
    </row>
    <row r="82" spans="1:12">
      <c r="A82" s="7" t="s">
        <v>102</v>
      </c>
      <c r="B82" s="8" t="s">
        <v>217</v>
      </c>
      <c r="C82" s="9">
        <v>0.32050000000000001</v>
      </c>
      <c r="D82" s="9">
        <v>0.1056</v>
      </c>
      <c r="E82" s="9">
        <v>0.1492</v>
      </c>
      <c r="F82" s="9">
        <v>0.79820000000000002</v>
      </c>
      <c r="G82" s="9">
        <v>0.1167</v>
      </c>
      <c r="H82" s="9">
        <v>4.1500000000000002E-2</v>
      </c>
      <c r="I82" s="9">
        <v>0.2087</v>
      </c>
      <c r="J82" s="9">
        <v>0.38100000000000001</v>
      </c>
      <c r="K82" s="10">
        <v>2.3479370422967554</v>
      </c>
      <c r="L82" s="11">
        <f t="shared" si="1"/>
        <v>0.45465726478468188</v>
      </c>
    </row>
    <row r="83" spans="1:12">
      <c r="A83" s="7" t="s">
        <v>103</v>
      </c>
      <c r="B83" s="8" t="s">
        <v>218</v>
      </c>
      <c r="C83" s="9">
        <v>0.28789999999999999</v>
      </c>
      <c r="D83" s="9">
        <v>6.6100000000000006E-2</v>
      </c>
      <c r="E83" s="9">
        <v>8.9399999999999993E-2</v>
      </c>
      <c r="F83" s="9">
        <v>1.7195</v>
      </c>
      <c r="G83" s="9">
        <v>0.1203</v>
      </c>
      <c r="H83" s="9">
        <v>4.0000000000000002E-4</v>
      </c>
      <c r="I83" s="9">
        <v>0.13739999999999999</v>
      </c>
      <c r="J83" s="9">
        <v>0.39340000000000003</v>
      </c>
      <c r="K83" s="10">
        <v>2.3109179733769385</v>
      </c>
      <c r="L83" s="11">
        <f t="shared" si="1"/>
        <v>0.44748884914288278</v>
      </c>
    </row>
    <row r="84" spans="1:12">
      <c r="A84" s="7" t="s">
        <v>104</v>
      </c>
      <c r="B84" s="8" t="s">
        <v>219</v>
      </c>
      <c r="C84" s="9">
        <v>0.37680000000000002</v>
      </c>
      <c r="D84" s="9">
        <v>4.8399999999999999E-2</v>
      </c>
      <c r="E84" s="9">
        <v>7.3599999999999999E-2</v>
      </c>
      <c r="F84" s="9">
        <v>0.69830000000000003</v>
      </c>
      <c r="G84" s="9">
        <v>0.14030000000000001</v>
      </c>
      <c r="H84" s="9">
        <v>5.8999999999999999E-3</v>
      </c>
      <c r="I84" s="9">
        <v>1.5800000000000002E-2</v>
      </c>
      <c r="J84" s="9">
        <v>0.38640000000000002</v>
      </c>
      <c r="K84" s="10">
        <v>2.3092690601036678</v>
      </c>
      <c r="L84" s="11">
        <f t="shared" si="1"/>
        <v>0.44716955165526401</v>
      </c>
    </row>
    <row r="85" spans="1:12">
      <c r="A85" s="7" t="s">
        <v>105</v>
      </c>
      <c r="B85" s="8" t="s">
        <v>220</v>
      </c>
      <c r="C85" s="9">
        <v>0.26769999999999999</v>
      </c>
      <c r="D85" s="9">
        <v>4.8599999999999997E-2</v>
      </c>
      <c r="E85" s="9">
        <v>7.9000000000000001E-2</v>
      </c>
      <c r="F85" s="9">
        <v>0.74739999999999995</v>
      </c>
      <c r="G85" s="9">
        <v>9.3399999999999997E-2</v>
      </c>
      <c r="H85" s="9">
        <v>2E-3</v>
      </c>
      <c r="I85" s="9">
        <v>0.14430000000000001</v>
      </c>
      <c r="J85" s="9">
        <v>0.27839999999999998</v>
      </c>
      <c r="K85" s="10">
        <v>2.2921996472860759</v>
      </c>
      <c r="L85" s="11">
        <f t="shared" si="1"/>
        <v>0.44386421066727255</v>
      </c>
    </row>
    <row r="86" spans="1:12">
      <c r="A86" s="7" t="s">
        <v>106</v>
      </c>
      <c r="B86" s="8" t="s">
        <v>221</v>
      </c>
      <c r="C86" s="9">
        <v>0.24729999999999999</v>
      </c>
      <c r="D86" s="9">
        <v>8.9099999999999999E-2</v>
      </c>
      <c r="E86" s="9">
        <v>0.14779999999999999</v>
      </c>
      <c r="F86" s="9">
        <v>1.0043</v>
      </c>
      <c r="G86" s="9">
        <v>0.1144</v>
      </c>
      <c r="H86" s="9">
        <v>3.9899999999999998E-2</v>
      </c>
      <c r="I86" s="9">
        <v>4.5100000000000001E-2</v>
      </c>
      <c r="J86" s="9">
        <v>0.42359999999999998</v>
      </c>
      <c r="K86" s="10">
        <v>2.2891929330479552</v>
      </c>
      <c r="L86" s="11">
        <f t="shared" si="1"/>
        <v>0.44328198701865379</v>
      </c>
    </row>
    <row r="87" spans="1:12">
      <c r="A87" s="7" t="s">
        <v>107</v>
      </c>
      <c r="B87" s="8" t="s">
        <v>222</v>
      </c>
      <c r="C87" s="9">
        <v>0.2883</v>
      </c>
      <c r="D87" s="9">
        <v>3.8800000000000001E-2</v>
      </c>
      <c r="E87" s="9">
        <v>4.4900000000000002E-2</v>
      </c>
      <c r="F87" s="9">
        <v>2.7505999999999999</v>
      </c>
      <c r="G87" s="9">
        <v>0.1105</v>
      </c>
      <c r="H87" s="9">
        <v>5.5999999999999999E-3</v>
      </c>
      <c r="I87" s="9">
        <v>0.1439</v>
      </c>
      <c r="J87" s="9">
        <v>0.441</v>
      </c>
      <c r="K87" s="10">
        <v>2.2823815780618553</v>
      </c>
      <c r="L87" s="11">
        <f t="shared" si="1"/>
        <v>0.44196302830226997</v>
      </c>
    </row>
    <row r="88" spans="1:12">
      <c r="A88" s="7" t="s">
        <v>108</v>
      </c>
      <c r="B88" s="8" t="s">
        <v>223</v>
      </c>
      <c r="C88" s="9">
        <v>0.33629999999999999</v>
      </c>
      <c r="D88" s="9">
        <v>6.4199999999999993E-2</v>
      </c>
      <c r="E88" s="9">
        <v>6.8500000000000005E-2</v>
      </c>
      <c r="F88" s="9">
        <v>1.0819000000000001</v>
      </c>
      <c r="G88" s="9">
        <v>0.1333</v>
      </c>
      <c r="H88" s="9">
        <v>8.8000000000000005E-3</v>
      </c>
      <c r="I88" s="9">
        <v>5.0500000000000003E-2</v>
      </c>
      <c r="J88" s="9">
        <v>0.40210000000000001</v>
      </c>
      <c r="K88" s="10">
        <v>2.2743156913414335</v>
      </c>
      <c r="L88" s="11">
        <f t="shared" si="1"/>
        <v>0.4404011405990193</v>
      </c>
    </row>
    <row r="89" spans="1:12">
      <c r="A89" s="7" t="s">
        <v>109</v>
      </c>
      <c r="B89" s="8" t="s">
        <v>224</v>
      </c>
      <c r="C89" s="9">
        <v>0.24510000000000001</v>
      </c>
      <c r="D89" s="9">
        <v>9.4700000000000006E-2</v>
      </c>
      <c r="E89" s="9">
        <v>0.2883</v>
      </c>
      <c r="F89" s="9">
        <v>0.41830000000000001</v>
      </c>
      <c r="G89" s="9">
        <v>8.6999999999999994E-2</v>
      </c>
      <c r="H89" s="9">
        <v>7.2300000000000003E-2</v>
      </c>
      <c r="I89" s="9">
        <v>0.28170000000000001</v>
      </c>
      <c r="J89" s="9">
        <v>0.37259999999999999</v>
      </c>
      <c r="K89" s="10">
        <v>2.2615838672542656</v>
      </c>
      <c r="L89" s="11">
        <f t="shared" si="1"/>
        <v>0.43793573534712676</v>
      </c>
    </row>
    <row r="90" spans="1:12">
      <c r="A90" s="7" t="s">
        <v>110</v>
      </c>
      <c r="B90" s="8" t="s">
        <v>225</v>
      </c>
      <c r="C90" s="9">
        <v>0.31950000000000001</v>
      </c>
      <c r="D90" s="9">
        <v>7.6899999999999996E-2</v>
      </c>
      <c r="E90" s="9">
        <v>0.1837</v>
      </c>
      <c r="F90" s="9">
        <v>0.5877</v>
      </c>
      <c r="G90" s="9">
        <v>0.1608</v>
      </c>
      <c r="H90" s="9">
        <v>1.2800000000000001E-2</v>
      </c>
      <c r="I90" s="9">
        <v>0.25929999999999997</v>
      </c>
      <c r="J90" s="9">
        <v>0.36670000000000003</v>
      </c>
      <c r="K90" s="10">
        <v>2.2589807982801533</v>
      </c>
      <c r="L90" s="11">
        <f t="shared" si="1"/>
        <v>0.43743167403777494</v>
      </c>
    </row>
    <row r="91" spans="1:12">
      <c r="A91" s="7" t="s">
        <v>111</v>
      </c>
      <c r="B91" s="8" t="s">
        <v>226</v>
      </c>
      <c r="C91" s="9">
        <v>0.30869999999999997</v>
      </c>
      <c r="D91" s="9">
        <v>5.9499999999999997E-2</v>
      </c>
      <c r="E91" s="9">
        <v>4.6399999999999997E-2</v>
      </c>
      <c r="F91" s="9">
        <v>1.5702</v>
      </c>
      <c r="G91" s="9">
        <v>0.13589999999999999</v>
      </c>
      <c r="H91" s="9">
        <v>9.7000000000000003E-3</v>
      </c>
      <c r="I91" s="9">
        <v>0.11119999999999999</v>
      </c>
      <c r="J91" s="9">
        <v>0.40339999999999998</v>
      </c>
      <c r="K91" s="10">
        <v>2.2580810253753714</v>
      </c>
      <c r="L91" s="11">
        <f t="shared" si="1"/>
        <v>0.43725744096404001</v>
      </c>
    </row>
    <row r="92" spans="1:12">
      <c r="A92" s="7" t="s">
        <v>112</v>
      </c>
      <c r="B92" s="8" t="s">
        <v>227</v>
      </c>
      <c r="C92" s="9">
        <v>0.30309999999999998</v>
      </c>
      <c r="D92" s="9">
        <v>5.5599999999999997E-2</v>
      </c>
      <c r="E92" s="9">
        <v>0.219</v>
      </c>
      <c r="F92" s="9">
        <v>0.35160000000000002</v>
      </c>
      <c r="G92" s="9">
        <v>0.1159</v>
      </c>
      <c r="H92" s="9">
        <v>6.4299999999999996E-2</v>
      </c>
      <c r="I92" s="9">
        <v>0.30249999999999999</v>
      </c>
      <c r="J92" s="9">
        <v>0.34160000000000001</v>
      </c>
      <c r="K92" s="10">
        <v>2.2567189730529282</v>
      </c>
      <c r="L92" s="11">
        <f t="shared" si="1"/>
        <v>0.43699369156520185</v>
      </c>
    </row>
    <row r="93" spans="1:12">
      <c r="A93" s="7" t="s">
        <v>113</v>
      </c>
      <c r="B93" s="8" t="s">
        <v>228</v>
      </c>
      <c r="C93" s="9">
        <v>0.38690000000000002</v>
      </c>
      <c r="D93" s="9">
        <v>6.8199999999999997E-2</v>
      </c>
      <c r="E93" s="9">
        <v>0.222</v>
      </c>
      <c r="F93" s="9">
        <v>0.4536</v>
      </c>
      <c r="G93" s="9">
        <v>0.1026</v>
      </c>
      <c r="H93" s="9">
        <v>1.2800000000000001E-2</v>
      </c>
      <c r="I93" s="9">
        <v>0.1464</v>
      </c>
      <c r="J93" s="9">
        <v>0.39410000000000001</v>
      </c>
      <c r="K93" s="10">
        <v>2.2497722450711062</v>
      </c>
      <c r="L93" s="11">
        <f t="shared" si="1"/>
        <v>0.43564851906418411</v>
      </c>
    </row>
    <row r="94" spans="1:12">
      <c r="A94" s="7" t="s">
        <v>114</v>
      </c>
      <c r="B94" s="8" t="s">
        <v>229</v>
      </c>
      <c r="C94" s="9">
        <v>0.377</v>
      </c>
      <c r="D94" s="9">
        <v>5.79E-2</v>
      </c>
      <c r="E94" s="9">
        <v>8.5199999999999998E-2</v>
      </c>
      <c r="F94" s="9">
        <v>0.91080000000000005</v>
      </c>
      <c r="G94" s="9">
        <v>0.1401</v>
      </c>
      <c r="H94" s="9">
        <v>8.9999999999999998E-4</v>
      </c>
      <c r="I94" s="9">
        <v>0.1177</v>
      </c>
      <c r="J94" s="9">
        <v>0.39279999999999998</v>
      </c>
      <c r="K94" s="10">
        <v>2.2184678354878713</v>
      </c>
      <c r="L94" s="11">
        <f t="shared" si="1"/>
        <v>0.4295866967152806</v>
      </c>
    </row>
    <row r="95" spans="1:12">
      <c r="A95" s="7" t="s">
        <v>115</v>
      </c>
      <c r="B95" s="8" t="s">
        <v>230</v>
      </c>
      <c r="C95" s="9">
        <v>0.3216</v>
      </c>
      <c r="D95" s="9">
        <v>9.8199999999999996E-2</v>
      </c>
      <c r="E95" s="9">
        <v>0.15629999999999999</v>
      </c>
      <c r="F95" s="9">
        <v>0.77929999999999999</v>
      </c>
      <c r="G95" s="9">
        <v>0.1368</v>
      </c>
      <c r="H95" s="9">
        <v>3.0000000000000001E-3</v>
      </c>
      <c r="I95" s="9">
        <v>0.1003</v>
      </c>
      <c r="J95" s="9">
        <v>0.42859999999999998</v>
      </c>
      <c r="K95" s="10">
        <v>2.1850831736267557</v>
      </c>
      <c r="L95" s="11">
        <f t="shared" si="1"/>
        <v>0.42312205189129137</v>
      </c>
    </row>
    <row r="96" spans="1:12">
      <c r="A96" s="7" t="s">
        <v>116</v>
      </c>
      <c r="B96" s="8" t="s">
        <v>231</v>
      </c>
      <c r="C96" s="9">
        <v>0.37009999999999998</v>
      </c>
      <c r="D96" s="9">
        <v>5.7799999999999997E-2</v>
      </c>
      <c r="E96" s="9">
        <v>0.15110000000000001</v>
      </c>
      <c r="F96" s="9">
        <v>0.77939999999999998</v>
      </c>
      <c r="G96" s="9">
        <v>0.1232</v>
      </c>
      <c r="H96" s="9">
        <v>1.8599999999999998E-2</v>
      </c>
      <c r="I96" s="9">
        <v>0.1762</v>
      </c>
      <c r="J96" s="9">
        <v>0.40239999999999998</v>
      </c>
      <c r="K96" s="10">
        <v>2.1595789868618334</v>
      </c>
      <c r="L96" s="11">
        <f t="shared" si="1"/>
        <v>0.41818339144758782</v>
      </c>
    </row>
    <row r="97" spans="1:12">
      <c r="A97" s="7" t="s">
        <v>117</v>
      </c>
      <c r="B97" s="8" t="s">
        <v>232</v>
      </c>
      <c r="C97" s="9">
        <v>0.35270000000000001</v>
      </c>
      <c r="D97" s="9">
        <v>6.6299999999999998E-2</v>
      </c>
      <c r="E97" s="9">
        <v>0.13500000000000001</v>
      </c>
      <c r="F97" s="9">
        <v>0.56530000000000002</v>
      </c>
      <c r="G97" s="9">
        <v>0.16719999999999999</v>
      </c>
      <c r="H97" s="9">
        <v>5.4999999999999997E-3</v>
      </c>
      <c r="I97" s="9">
        <v>0.1721</v>
      </c>
      <c r="J97" s="9">
        <v>0.40870000000000001</v>
      </c>
      <c r="K97" s="10">
        <v>2.0974195680509675</v>
      </c>
      <c r="L97" s="11">
        <f t="shared" ref="L97:L114" si="2">+K97/$K$2</f>
        <v>0.40614676915829995</v>
      </c>
    </row>
    <row r="98" spans="1:12">
      <c r="A98" s="7" t="s">
        <v>118</v>
      </c>
      <c r="B98" s="8" t="s">
        <v>233</v>
      </c>
      <c r="C98" s="9">
        <v>0.25609999999999999</v>
      </c>
      <c r="D98" s="9">
        <v>4.7800000000000002E-2</v>
      </c>
      <c r="E98" s="9">
        <v>0.2155</v>
      </c>
      <c r="F98" s="9">
        <v>0.52139999999999997</v>
      </c>
      <c r="G98" s="9">
        <v>0.1346</v>
      </c>
      <c r="H98" s="9">
        <v>0.11210000000000001</v>
      </c>
      <c r="I98" s="9">
        <v>0.23769999999999999</v>
      </c>
      <c r="J98" s="9">
        <v>0.43459999999999999</v>
      </c>
      <c r="K98" s="10">
        <v>2.0957999532427554</v>
      </c>
      <c r="L98" s="11">
        <f t="shared" si="2"/>
        <v>0.40583314505959489</v>
      </c>
    </row>
    <row r="99" spans="1:12">
      <c r="A99" s="7" t="s">
        <v>119</v>
      </c>
      <c r="B99" s="8" t="s">
        <v>234</v>
      </c>
      <c r="C99" s="9">
        <v>0.3014</v>
      </c>
      <c r="D99" s="9">
        <v>5.2200000000000003E-2</v>
      </c>
      <c r="E99" s="9">
        <v>0.28670000000000001</v>
      </c>
      <c r="F99" s="9">
        <v>0.56769999999999998</v>
      </c>
      <c r="G99" s="9">
        <v>0.16109999999999999</v>
      </c>
      <c r="H99" s="9">
        <v>0.10299999999999999</v>
      </c>
      <c r="I99" s="9">
        <v>0.56320000000000003</v>
      </c>
      <c r="J99" s="9">
        <v>0.38779999999999998</v>
      </c>
      <c r="K99" s="10">
        <v>2.0953568530204612</v>
      </c>
      <c r="L99" s="11">
        <f t="shared" si="2"/>
        <v>0.40574734261623097</v>
      </c>
    </row>
    <row r="100" spans="1:12">
      <c r="A100" s="7" t="s">
        <v>120</v>
      </c>
      <c r="B100" s="8" t="s">
        <v>235</v>
      </c>
      <c r="C100" s="9">
        <v>0.40400000000000003</v>
      </c>
      <c r="D100" s="9">
        <v>0.107</v>
      </c>
      <c r="E100" s="9">
        <v>0.18390000000000001</v>
      </c>
      <c r="F100" s="9">
        <v>0.70489999999999997</v>
      </c>
      <c r="G100" s="9">
        <v>0.14030000000000001</v>
      </c>
      <c r="H100" s="9">
        <v>1.5800000000000002E-2</v>
      </c>
      <c r="I100" s="9">
        <v>0.32769999999999999</v>
      </c>
      <c r="J100" s="9">
        <v>0.43369999999999997</v>
      </c>
      <c r="K100" s="10">
        <v>2.0384291277326856</v>
      </c>
      <c r="L100" s="11">
        <f t="shared" si="2"/>
        <v>0.39472379155694215</v>
      </c>
    </row>
    <row r="101" spans="1:12">
      <c r="A101" s="7" t="s">
        <v>121</v>
      </c>
      <c r="B101" s="8" t="s">
        <v>236</v>
      </c>
      <c r="C101" s="9">
        <v>0.2737</v>
      </c>
      <c r="D101" s="9">
        <v>4.82E-2</v>
      </c>
      <c r="E101" s="9">
        <v>0.17549999999999999</v>
      </c>
      <c r="F101" s="9">
        <v>0.45300000000000001</v>
      </c>
      <c r="G101" s="9">
        <v>0.1457</v>
      </c>
      <c r="H101" s="9">
        <v>2.93E-2</v>
      </c>
      <c r="I101" s="9">
        <v>0.16020000000000001</v>
      </c>
      <c r="J101" s="9">
        <v>0.3977</v>
      </c>
      <c r="K101" s="10">
        <v>2.0353326286238578</v>
      </c>
      <c r="L101" s="11">
        <f t="shared" si="2"/>
        <v>0.39412418186133863</v>
      </c>
    </row>
    <row r="102" spans="1:12">
      <c r="A102" s="7" t="s">
        <v>122</v>
      </c>
      <c r="B102" s="8" t="s">
        <v>237</v>
      </c>
      <c r="C102" s="9">
        <v>0.22889999999999999</v>
      </c>
      <c r="D102" s="9">
        <v>0.1036</v>
      </c>
      <c r="E102" s="9">
        <v>0.23139999999999999</v>
      </c>
      <c r="F102" s="9">
        <v>0.77170000000000005</v>
      </c>
      <c r="G102" s="9">
        <v>0.10929999999999999</v>
      </c>
      <c r="H102" s="9">
        <v>3.4000000000000002E-2</v>
      </c>
      <c r="I102" s="9">
        <v>0.25879999999999997</v>
      </c>
      <c r="J102" s="9">
        <v>0.41199999999999998</v>
      </c>
      <c r="K102" s="10">
        <v>2.0289720283419332</v>
      </c>
      <c r="L102" s="11">
        <f t="shared" si="2"/>
        <v>0.39289250781110957</v>
      </c>
    </row>
    <row r="103" spans="1:12">
      <c r="A103" s="7" t="s">
        <v>123</v>
      </c>
      <c r="B103" s="8" t="s">
        <v>238</v>
      </c>
      <c r="C103" s="9">
        <v>0.24010000000000001</v>
      </c>
      <c r="D103" s="9">
        <v>4.36E-2</v>
      </c>
      <c r="E103" s="9">
        <v>0.30070000000000002</v>
      </c>
      <c r="F103" s="9">
        <v>0.39739999999999998</v>
      </c>
      <c r="G103" s="9">
        <v>0.13600000000000001</v>
      </c>
      <c r="H103" s="9">
        <v>6.5799999999999997E-2</v>
      </c>
      <c r="I103" s="9">
        <v>0.36969999999999997</v>
      </c>
      <c r="J103" s="9">
        <v>0.40529999999999999</v>
      </c>
      <c r="K103" s="10">
        <v>1.9201079830351968</v>
      </c>
      <c r="L103" s="11">
        <f t="shared" si="2"/>
        <v>0.37181194722497918</v>
      </c>
    </row>
    <row r="104" spans="1:12">
      <c r="A104" s="7" t="s">
        <v>124</v>
      </c>
      <c r="B104" s="8" t="s">
        <v>239</v>
      </c>
      <c r="C104" s="9">
        <v>0.2681</v>
      </c>
      <c r="D104" s="9">
        <v>5.11E-2</v>
      </c>
      <c r="E104" s="9">
        <v>0.15290000000000001</v>
      </c>
      <c r="F104" s="9">
        <v>0.57099999999999995</v>
      </c>
      <c r="G104" s="9">
        <v>9.9299999999999999E-2</v>
      </c>
      <c r="H104" s="9">
        <v>8.1799999999999998E-2</v>
      </c>
      <c r="I104" s="9">
        <v>0.3422</v>
      </c>
      <c r="J104" s="9">
        <v>0.37180000000000002</v>
      </c>
      <c r="K104" s="10">
        <v>1.9063431859761368</v>
      </c>
      <c r="L104" s="11">
        <f t="shared" si="2"/>
        <v>0.36914651588314618</v>
      </c>
    </row>
    <row r="105" spans="1:12">
      <c r="A105" s="7" t="s">
        <v>125</v>
      </c>
      <c r="B105" s="8" t="s">
        <v>240</v>
      </c>
      <c r="C105" s="9">
        <v>0.22489999999999999</v>
      </c>
      <c r="D105" s="9">
        <v>4.36E-2</v>
      </c>
      <c r="E105" s="9">
        <v>0.108</v>
      </c>
      <c r="F105" s="9">
        <v>0.80289999999999995</v>
      </c>
      <c r="G105" s="9">
        <v>0.1074</v>
      </c>
      <c r="H105" s="9">
        <v>3.2399999999999998E-2</v>
      </c>
      <c r="I105" s="9">
        <v>0.11310000000000001</v>
      </c>
      <c r="J105" s="9">
        <v>0.39629999999999999</v>
      </c>
      <c r="K105" s="10">
        <v>1.8944452134315743</v>
      </c>
      <c r="L105" s="11">
        <f t="shared" si="2"/>
        <v>0.36684257861560238</v>
      </c>
    </row>
    <row r="106" spans="1:12">
      <c r="A106" s="7" t="s">
        <v>126</v>
      </c>
      <c r="B106" s="8" t="s">
        <v>241</v>
      </c>
      <c r="C106" s="9">
        <v>0.2122</v>
      </c>
      <c r="D106" s="9">
        <v>4.9299999999999997E-2</v>
      </c>
      <c r="E106" s="9">
        <v>0.23960000000000001</v>
      </c>
      <c r="F106" s="9">
        <v>0.71040000000000003</v>
      </c>
      <c r="G106" s="9">
        <v>0.1101</v>
      </c>
      <c r="H106" s="9">
        <v>2.5499999999999998E-2</v>
      </c>
      <c r="I106" s="9">
        <v>0.32990000000000003</v>
      </c>
      <c r="J106" s="9">
        <v>0.36830000000000002</v>
      </c>
      <c r="K106" s="10">
        <v>1.885581731050638</v>
      </c>
      <c r="L106" s="11">
        <f t="shared" si="2"/>
        <v>0.36512624355925788</v>
      </c>
    </row>
    <row r="107" spans="1:12">
      <c r="A107" s="7" t="s">
        <v>127</v>
      </c>
      <c r="B107" s="8" t="s">
        <v>242</v>
      </c>
      <c r="C107" s="9">
        <v>0.2487</v>
      </c>
      <c r="D107" s="9">
        <v>8.48E-2</v>
      </c>
      <c r="E107" s="9">
        <v>0.13089999999999999</v>
      </c>
      <c r="F107" s="9">
        <v>0.74550000000000005</v>
      </c>
      <c r="G107" s="9">
        <v>9.8400000000000001E-2</v>
      </c>
      <c r="H107" s="9">
        <v>0.01</v>
      </c>
      <c r="I107" s="9">
        <v>6.88E-2</v>
      </c>
      <c r="J107" s="9">
        <v>0.4456</v>
      </c>
      <c r="K107" s="10">
        <v>1.795506845744536</v>
      </c>
      <c r="L107" s="11">
        <f t="shared" si="2"/>
        <v>0.34768403780956464</v>
      </c>
    </row>
    <row r="108" spans="1:12">
      <c r="A108" s="7" t="s">
        <v>128</v>
      </c>
      <c r="B108" s="8" t="s">
        <v>243</v>
      </c>
      <c r="C108" s="9">
        <v>0.32769999999999999</v>
      </c>
      <c r="D108" s="9">
        <v>0.08</v>
      </c>
      <c r="E108" s="9">
        <v>0.10829999999999999</v>
      </c>
      <c r="F108" s="9">
        <v>0.90449999999999997</v>
      </c>
      <c r="G108" s="9">
        <v>0.1154</v>
      </c>
      <c r="H108" s="9">
        <v>3.6200000000000003E-2</v>
      </c>
      <c r="I108" s="9">
        <v>0.37830000000000003</v>
      </c>
      <c r="J108" s="9">
        <v>0.40360000000000001</v>
      </c>
      <c r="K108" s="10">
        <v>1.7868911973415074</v>
      </c>
      <c r="L108" s="11">
        <f t="shared" si="2"/>
        <v>0.34601569361348872</v>
      </c>
    </row>
    <row r="109" spans="1:12">
      <c r="A109" s="7" t="s">
        <v>129</v>
      </c>
      <c r="B109" s="8" t="s">
        <v>244</v>
      </c>
      <c r="C109" s="9">
        <v>0.30880000000000002</v>
      </c>
      <c r="D109" s="9">
        <v>5.6800000000000003E-2</v>
      </c>
      <c r="E109" s="9">
        <v>8.5400000000000004E-2</v>
      </c>
      <c r="F109" s="9">
        <v>0.76970000000000005</v>
      </c>
      <c r="G109" s="9">
        <v>0.14699999999999999</v>
      </c>
      <c r="H109" s="9">
        <v>1.11E-2</v>
      </c>
      <c r="I109" s="9">
        <v>0.33</v>
      </c>
      <c r="J109" s="9">
        <v>0.38119999999999998</v>
      </c>
      <c r="K109" s="10">
        <v>1.7745830561354152</v>
      </c>
      <c r="L109" s="11">
        <f t="shared" si="2"/>
        <v>0.34363233080838063</v>
      </c>
    </row>
    <row r="110" spans="1:12">
      <c r="A110" s="7" t="s">
        <v>130</v>
      </c>
      <c r="B110" s="8" t="s">
        <v>245</v>
      </c>
      <c r="C110" s="9">
        <v>0.29870000000000002</v>
      </c>
      <c r="D110" s="9">
        <v>3.32E-2</v>
      </c>
      <c r="E110" s="9">
        <v>7.3400000000000007E-2</v>
      </c>
      <c r="F110" s="9">
        <v>1.377</v>
      </c>
      <c r="G110" s="9">
        <v>0.14449999999999999</v>
      </c>
      <c r="H110" s="9">
        <v>4.7999999999999996E-3</v>
      </c>
      <c r="I110" s="9">
        <v>0.33450000000000002</v>
      </c>
      <c r="J110" s="9">
        <v>0.3987</v>
      </c>
      <c r="K110" s="10">
        <v>1.7714267185016794</v>
      </c>
      <c r="L110" s="11">
        <f t="shared" si="2"/>
        <v>0.34302113391108757</v>
      </c>
    </row>
    <row r="111" spans="1:12">
      <c r="A111" s="7" t="s">
        <v>131</v>
      </c>
      <c r="B111" s="8" t="s">
        <v>246</v>
      </c>
      <c r="C111" s="9">
        <v>0.27660000000000001</v>
      </c>
      <c r="D111" s="9">
        <v>4.4600000000000001E-2</v>
      </c>
      <c r="E111" s="9">
        <v>8.7599999999999997E-2</v>
      </c>
      <c r="F111" s="9">
        <v>0.61739999999999995</v>
      </c>
      <c r="G111" s="9">
        <v>0.1077</v>
      </c>
      <c r="H111" s="9">
        <v>1.9E-3</v>
      </c>
      <c r="I111" s="9">
        <v>0.1119</v>
      </c>
      <c r="J111" s="9">
        <v>0.40079999999999999</v>
      </c>
      <c r="K111" s="10">
        <v>1.7267336081943778</v>
      </c>
      <c r="L111" s="11">
        <f t="shared" si="2"/>
        <v>0.3343667079529023</v>
      </c>
    </row>
    <row r="112" spans="1:12">
      <c r="A112" s="7" t="s">
        <v>132</v>
      </c>
      <c r="B112" s="8" t="s">
        <v>247</v>
      </c>
      <c r="C112" s="9">
        <v>0.2051</v>
      </c>
      <c r="D112" s="9">
        <v>4.8800000000000003E-2</v>
      </c>
      <c r="E112" s="9">
        <v>7.9699999999999993E-2</v>
      </c>
      <c r="F112" s="9">
        <v>1.0174000000000001</v>
      </c>
      <c r="G112" s="9">
        <v>8.6499999999999994E-2</v>
      </c>
      <c r="H112" s="9">
        <v>1.3599999999999999E-2</v>
      </c>
      <c r="I112" s="9">
        <v>0.15090000000000001</v>
      </c>
      <c r="J112" s="9">
        <v>0.40360000000000001</v>
      </c>
      <c r="K112" s="10">
        <v>1.6435713389217756</v>
      </c>
      <c r="L112" s="11">
        <f t="shared" si="2"/>
        <v>0.31826306922680492</v>
      </c>
    </row>
    <row r="113" spans="1:12">
      <c r="A113" s="7" t="s">
        <v>133</v>
      </c>
      <c r="B113" s="8" t="s">
        <v>248</v>
      </c>
      <c r="C113" s="9">
        <v>0.30730000000000002</v>
      </c>
      <c r="D113" s="9">
        <v>1.66E-2</v>
      </c>
      <c r="E113" s="9">
        <v>2.58E-2</v>
      </c>
      <c r="F113" s="9">
        <v>1.6881999999999999</v>
      </c>
      <c r="G113" s="9">
        <v>9.5500000000000002E-2</v>
      </c>
      <c r="H113" s="9">
        <v>2.5000000000000001E-3</v>
      </c>
      <c r="I113" s="9">
        <v>0.23280000000000001</v>
      </c>
      <c r="J113" s="9">
        <v>0.4239</v>
      </c>
      <c r="K113" s="10">
        <v>1.6302061511276835</v>
      </c>
      <c r="L113" s="11">
        <f t="shared" si="2"/>
        <v>0.3156750186886817</v>
      </c>
    </row>
    <row r="114" spans="1:12">
      <c r="A114" s="7" t="s">
        <v>134</v>
      </c>
      <c r="B114" s="8" t="s">
        <v>249</v>
      </c>
      <c r="C114" s="9">
        <v>0.28210000000000002</v>
      </c>
      <c r="D114" s="9">
        <v>8.1500000000000003E-2</v>
      </c>
      <c r="E114" s="9">
        <v>0.1346</v>
      </c>
      <c r="F114" s="9">
        <v>0.62460000000000004</v>
      </c>
      <c r="G114" s="9">
        <v>9.9400000000000002E-2</v>
      </c>
      <c r="H114" s="9">
        <v>1.9E-3</v>
      </c>
      <c r="I114" s="9">
        <v>0.2215</v>
      </c>
      <c r="J114" s="9">
        <v>0.42830000000000001</v>
      </c>
      <c r="K114" s="10">
        <v>1.5964390669976303</v>
      </c>
      <c r="L114" s="11">
        <f t="shared" si="2"/>
        <v>0.30913632117092099</v>
      </c>
    </row>
  </sheetData>
  <sortState ref="B2:K32">
    <sortCondition descending="1" ref="K2:K32"/>
  </sortState>
  <printOptions horizontalCentered="1"/>
  <pageMargins left="0.19685039370078741" right="0.19685039370078741" top="0.78740157480314965" bottom="0.59055118110236227" header="0.39370078740157483" footer="0.31496062992125984"/>
  <pageSetup paperSize="9" scale="90" fitToWidth="0" orientation="landscape" horizontalDpi="1200" verticalDpi="1200" r:id="rId1"/>
  <headerFooter alignWithMargins="0">
    <oddHeader>&amp;L&amp;"Times New Roman,Normalny"Regionalna Izba Obrachunkowa w Poznaniu&amp;C&amp;"Times New Roman,Pogrubiona"&amp;12Gminy wiejskie - &amp;A</oddHeader>
    <oddFooter>&amp;L&amp;"Times New Roman,Normalny"&amp;8&amp;K01+024Źródło: Opracowanie własne na podstawie sprawozdań jst, wg stanu bazy na dzień 05.06.2019.
Wskaźniki (W1.-W8) prezentowane przed standaryzacją.&amp;R&amp;"Times New Roman,Normalny"&amp;8&amp;K01+042&amp;P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dane źródłowe</vt:lpstr>
      <vt:lpstr>wyniki</vt:lpstr>
      <vt:lpstr>'dane źródłowe'!Tytuły_wydruku</vt:lpstr>
      <vt:lpstr>wyniki!Tytuły_wydruku</vt:lpstr>
    </vt:vector>
  </TitlesOfParts>
  <Company>Regionalna Izba Obrachunkowa w Szczecinie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daria.s</dc:creator>
  <cp:lastModifiedBy>Admin</cp:lastModifiedBy>
  <cp:lastPrinted>2019-06-06T11:52:33Z</cp:lastPrinted>
  <dcterms:created xsi:type="dcterms:W3CDTF">2008-02-27T07:21:19Z</dcterms:created>
  <dcterms:modified xsi:type="dcterms:W3CDTF">2019-06-21T05:36:36Z</dcterms:modified>
</cp:coreProperties>
</file>